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839" activeTab="1"/>
  </bookViews>
  <sheets>
    <sheet name="C1 50-200-VINTAGE" sheetId="1" r:id="rId1"/>
    <sheet name="C2 250 GR 1 + 2" sheetId="2" r:id="rId2"/>
    <sheet name="C3 350 GR 1 + 2" sheetId="3" r:id="rId3"/>
    <sheet name="C4 500 GR 1 + 2" sheetId="4" r:id="rId4"/>
    <sheet name="C5 750" sheetId="5" r:id="rId5"/>
    <sheet name="C6 SC GR 1 2 500 600" sheetId="6" r:id="rId6"/>
    <sheet name="C7 SC GR 3 POST CLASSIC" sheetId="7" r:id="rId7"/>
    <sheet name="C8 2T 4T POST CLASSIC" sheetId="8" r:id="rId8"/>
    <sheet name="C9 UNLIMITED" sheetId="9" r:id="rId9"/>
  </sheets>
  <definedNames>
    <definedName name="_xlnm.Print_Titles" localSheetId="2">'C3 350 GR 1 + 2'!$1:$2</definedName>
    <definedName name="_xlnm.Print_Titles" localSheetId="3">'C4 500 GR 1 + 2'!$1:$2</definedName>
    <definedName name="_xlnm.Print_Titles" localSheetId="7">'C8 2T 4T POST CLASSIC'!$1:$2</definedName>
    <definedName name="_xlnm.Print_Area" localSheetId="0">'C1 50-200-VINTAGE'!$A$1:$K$34</definedName>
    <definedName name="_xlnm.Print_Area" localSheetId="1">'C2 250 GR 1 + 2'!$A$1:$K$39</definedName>
    <definedName name="_xlnm.Print_Area" localSheetId="2">'C3 350 GR 1 + 2'!$A$3:$K$51</definedName>
    <definedName name="_xlnm.Print_Area" localSheetId="3">'C4 500 GR 1 + 2'!$A$3:$K$80</definedName>
    <definedName name="_xlnm.Print_Area" localSheetId="4">'C5 750'!$A$1:$K$26</definedName>
    <definedName name="_xlnm.Print_Area" localSheetId="5">'C6 SC GR 1 2 500 600'!$A$1:$K$23</definedName>
    <definedName name="_xlnm.Print_Area" localSheetId="6">'C7 SC GR 3 POST CLASSIC'!$A$1:$K$30</definedName>
    <definedName name="_xlnm.Print_Area" localSheetId="7">'C8 2T 4T POST CLASSIC'!$A$3:$K$45</definedName>
    <definedName name="_xlnm.Print_Area" localSheetId="8">'C9 UNLIMITED'!$A$1:$K$27</definedName>
  </definedNames>
  <calcPr fullCalcOnLoad="1"/>
</workbook>
</file>

<file path=xl/sharedStrings.xml><?xml version="1.0" encoding="utf-8"?>
<sst xmlns="http://schemas.openxmlformats.org/spreadsheetml/2006/main" count="676" uniqueCount="293">
  <si>
    <t>CB-250cc Gr2</t>
  </si>
  <si>
    <t>CB-250cc Gr1</t>
  </si>
  <si>
    <t>CB-Vintage</t>
  </si>
  <si>
    <t>CB-200cc Gr2</t>
  </si>
  <si>
    <t>CB-200cc Gr1</t>
  </si>
  <si>
    <t>CB-50cc Gr2</t>
  </si>
  <si>
    <t>CB-50cc Gr1</t>
  </si>
  <si>
    <t>CB-Post cl. 2T Gr1</t>
  </si>
  <si>
    <t>CB-Post cl. 2T Gr3</t>
  </si>
  <si>
    <t>CB-Post cl. 4T Gr1</t>
  </si>
  <si>
    <t>CB-Post cl. 2T Gr2</t>
  </si>
  <si>
    <t>CB-Post cl. 4T Gr2</t>
  </si>
  <si>
    <t>CB-750cc</t>
  </si>
  <si>
    <t>CB-350cc Gr2</t>
  </si>
  <si>
    <t>CB-350cc Gr1</t>
  </si>
  <si>
    <t>A8</t>
  </si>
  <si>
    <t>CB-A350cc Gr1</t>
  </si>
  <si>
    <t>CB-SC Gr3</t>
  </si>
  <si>
    <t>CB-SC Gr2</t>
  </si>
  <si>
    <t>CB-Unlimited</t>
  </si>
  <si>
    <t>PILOTE-PILOOT-PILOT</t>
  </si>
  <si>
    <t>CLASS</t>
  </si>
  <si>
    <t>TOT</t>
  </si>
  <si>
    <t>P.</t>
  </si>
  <si>
    <t>Mettet - G.OLD Trophy - 9/5/2009</t>
  </si>
  <si>
    <t>Mettet - G.OLD Trophy - 10/5/2009</t>
  </si>
  <si>
    <t>Jéhonville</t>
  </si>
  <si>
    <t>CB-500cc Gr1</t>
  </si>
  <si>
    <t>A65</t>
  </si>
  <si>
    <t>CB-A500cc Gr1</t>
  </si>
  <si>
    <t>A35</t>
  </si>
  <si>
    <t>A34</t>
  </si>
  <si>
    <t>A43</t>
  </si>
  <si>
    <t>A37</t>
  </si>
  <si>
    <t>Classic Bikes 2009 - Belgian Championship - Class 4</t>
  </si>
  <si>
    <t>Classic Bikes 2009 - Belgian Championship - Class 3</t>
  </si>
  <si>
    <t>Classic Bikes 2009 - Belgian Championship - Class 1</t>
  </si>
  <si>
    <t>Classic Bikes 2009 - Belgian Championship - Class 2</t>
  </si>
  <si>
    <t>Classic Bikes 2009 - Belgian Championship - Class 5</t>
  </si>
  <si>
    <t>Classic Bikes 2009 - Belgian Championship - Class 6</t>
  </si>
  <si>
    <t>Classic Bikes 2009 - Belgian Championship - Class 7</t>
  </si>
  <si>
    <t>Classic Bikes 2009 - Belgian Championship - Class 8</t>
  </si>
  <si>
    <t>Classic Bikes 2009 - Belgian Championship - Class 9</t>
  </si>
  <si>
    <t>CB-500cc Gr2</t>
  </si>
  <si>
    <t>SKIPP ROGER</t>
  </si>
  <si>
    <t>SMITH TONY</t>
  </si>
  <si>
    <t>TANNER PETER</t>
  </si>
  <si>
    <t>SHELDEN CHRIS</t>
  </si>
  <si>
    <t>NELIS JONATHAN</t>
  </si>
  <si>
    <t>Chimay - 18/7/2009</t>
  </si>
  <si>
    <t>Chimay - 19/07/2009</t>
  </si>
  <si>
    <t>UNISSART YANN</t>
  </si>
  <si>
    <t>DEGUELDRE MICHEL</t>
  </si>
  <si>
    <t>JOHNSON PHILIP</t>
  </si>
  <si>
    <t>DESSY RANDY</t>
  </si>
  <si>
    <t>RAFFAY ETIENNE</t>
  </si>
  <si>
    <t>BROSENS MARC</t>
  </si>
  <si>
    <t>MESTRE RICHARD</t>
  </si>
  <si>
    <t>ANDERSEN KELD</t>
  </si>
  <si>
    <t>VAN DER PERRE JOHAN</t>
  </si>
  <si>
    <t>BAIN IAN</t>
  </si>
  <si>
    <t>MULLER THIERRY</t>
  </si>
  <si>
    <t>NEVEN GUY</t>
  </si>
  <si>
    <t>LUCAS THIERRY</t>
  </si>
  <si>
    <t>STOOP MARTIN</t>
  </si>
  <si>
    <t>GILBERT DAVID</t>
  </si>
  <si>
    <t>JACKSON TIM</t>
  </si>
  <si>
    <t>SARTI OLIVIER</t>
  </si>
  <si>
    <t>WELCH PATRICK</t>
  </si>
  <si>
    <t>VAN DIEVOORT ARNE</t>
  </si>
  <si>
    <t>CHEQUER BERNIE</t>
  </si>
  <si>
    <t>AMBLER IAN</t>
  </si>
  <si>
    <t>HENRY JACQUES</t>
  </si>
  <si>
    <t>VANLERBERGHE JAN</t>
  </si>
  <si>
    <t>SCHNEIDER ADOLF</t>
  </si>
  <si>
    <t>SMALLBONES ALAN</t>
  </si>
  <si>
    <t>VAN WAERBEKE TOM</t>
  </si>
  <si>
    <t>DESSY MICHEL</t>
  </si>
  <si>
    <t>PULLEN DANNY</t>
  </si>
  <si>
    <t>CHEFNEUX MICHEL</t>
  </si>
  <si>
    <t>EVERS PIETER</t>
  </si>
  <si>
    <t>JACKSON ALAN 'BUD'</t>
  </si>
  <si>
    <t>COPPENS FRANS</t>
  </si>
  <si>
    <t>BRYANT ROGER</t>
  </si>
  <si>
    <t>BEDFORT STEVE</t>
  </si>
  <si>
    <t>BUXTON ANITA</t>
  </si>
  <si>
    <t>BAKER ADRIAN</t>
  </si>
  <si>
    <t>BAVO GÉRIYL</t>
  </si>
  <si>
    <t>DEBRUYN EDDY</t>
  </si>
  <si>
    <t>VAN WOLPUT RUPERT</t>
  </si>
  <si>
    <t>VANHENGEL BRAM</t>
  </si>
  <si>
    <t>MAZZUCCHI FLORIANO</t>
  </si>
  <si>
    <t>BAUWENS SYLVIAN</t>
  </si>
  <si>
    <t>KLATTE ELLA</t>
  </si>
  <si>
    <t>GILBODY MARTIN</t>
  </si>
  <si>
    <t>VAN MELKEBEKE DANNY</t>
  </si>
  <si>
    <t>COLE DAVE</t>
  </si>
  <si>
    <t>JENSEN VAGN</t>
  </si>
  <si>
    <t>NOTTON LUKE</t>
  </si>
  <si>
    <t>GENIN ERIC</t>
  </si>
  <si>
    <t>CLARIJS JOHN</t>
  </si>
  <si>
    <t>PALMER NIGEL</t>
  </si>
  <si>
    <t>MARGULIS ALVARO</t>
  </si>
  <si>
    <t>SLEIGH COLIN</t>
  </si>
  <si>
    <t>SNOW DOUGLAS</t>
  </si>
  <si>
    <t>LOCK DAVID</t>
  </si>
  <si>
    <t>PÉRILLEUX DAMIEN</t>
  </si>
  <si>
    <t>ABSIL CLAUDE</t>
  </si>
  <si>
    <t>MICHOT MARC</t>
  </si>
  <si>
    <t>MACARENO MUNOZ ROBERTO</t>
  </si>
  <si>
    <t>SHARP PHILL</t>
  </si>
  <si>
    <t>MELCION SOPHIE</t>
  </si>
  <si>
    <t>CECCOTTI ROBERT</t>
  </si>
  <si>
    <t>HUDSON MARTIN</t>
  </si>
  <si>
    <t>WEIJERS ROEL</t>
  </si>
  <si>
    <t>REYNOLDS ANDY</t>
  </si>
  <si>
    <t>VOS TRISTAN</t>
  </si>
  <si>
    <t>VAN TEULINGEN ROB</t>
  </si>
  <si>
    <t>WADE GRAHAM</t>
  </si>
  <si>
    <t>A47</t>
  </si>
  <si>
    <t>SWALLOW PETER</t>
  </si>
  <si>
    <t>A30</t>
  </si>
  <si>
    <t>A2</t>
  </si>
  <si>
    <t>A96</t>
  </si>
  <si>
    <t>A16</t>
  </si>
  <si>
    <t>COWARD PAUL</t>
  </si>
  <si>
    <t>ELLIOT STEVE</t>
  </si>
  <si>
    <t>JOHNSTON RICHARD</t>
  </si>
  <si>
    <t>ASHBY ROGER</t>
  </si>
  <si>
    <t>PENNY NICK</t>
  </si>
  <si>
    <t>BECKERS LEO</t>
  </si>
  <si>
    <t>LEATHER GEOFF</t>
  </si>
  <si>
    <t>SOUDANT NOËL</t>
  </si>
  <si>
    <t>BOWERS DANIEL</t>
  </si>
  <si>
    <t>SHEPHERD PETER</t>
  </si>
  <si>
    <t>VERBOVEN HERMAN</t>
  </si>
  <si>
    <t>A48</t>
  </si>
  <si>
    <t>MOORE LEE</t>
  </si>
  <si>
    <t>A62</t>
  </si>
  <si>
    <t>A31</t>
  </si>
  <si>
    <t>A60</t>
  </si>
  <si>
    <t>AMBLER ANTHONY</t>
  </si>
  <si>
    <t>APRUZZESE DAVID</t>
  </si>
  <si>
    <t>BARKESS MATTHEW</t>
  </si>
  <si>
    <t>BECK BOY</t>
  </si>
  <si>
    <t>BEELS MICHEL</t>
  </si>
  <si>
    <t>BOURLIER PIERLI</t>
  </si>
  <si>
    <t>BROUWER JAN</t>
  </si>
  <si>
    <t>BUIJK JOS</t>
  </si>
  <si>
    <t>CAPEL JEAN-PIERRE</t>
  </si>
  <si>
    <t>COLOMBI SERGIO</t>
  </si>
  <si>
    <t>COOK PETER</t>
  </si>
  <si>
    <t>DAMEN PIET</t>
  </si>
  <si>
    <t>DE NIES ALBERT</t>
  </si>
  <si>
    <t>DE RIDDER HANS</t>
  </si>
  <si>
    <t>DE WIT HANS</t>
  </si>
  <si>
    <t>DETOURNAY MARC</t>
  </si>
  <si>
    <t>FERAUCHE DANY</t>
  </si>
  <si>
    <t>GAYNOR TOM</t>
  </si>
  <si>
    <t>GROOT TOM</t>
  </si>
  <si>
    <t>HUMPERS ERIC</t>
  </si>
  <si>
    <t>JACKSON ALAN BUD</t>
  </si>
  <si>
    <t>JENNINGS ROGER</t>
  </si>
  <si>
    <t>KONING JAN</t>
  </si>
  <si>
    <t>LAMBEIN PASCAL</t>
  </si>
  <si>
    <t>MENSINK BEN</t>
  </si>
  <si>
    <t>MUNSEY ROGER</t>
  </si>
  <si>
    <t>NIJHOFF MARK</t>
  </si>
  <si>
    <t>PASOP ROEL</t>
  </si>
  <si>
    <t>PEMBERTON DUNCAN</t>
  </si>
  <si>
    <t>PERLINSKI BRUNO</t>
  </si>
  <si>
    <t>RANSLEY CLIFF</t>
  </si>
  <si>
    <t>RAYNOR TONY</t>
  </si>
  <si>
    <t>SALTER GRAHAM</t>
  </si>
  <si>
    <t>SCHOLL NO</t>
  </si>
  <si>
    <t>THIELEN HORST</t>
  </si>
  <si>
    <t>THIRKELL RICHARD</t>
  </si>
  <si>
    <t>THWAITES GARY</t>
  </si>
  <si>
    <t>VAN LOOY RONALD</t>
  </si>
  <si>
    <t>VREUGDENHIL GEOFFREY</t>
  </si>
  <si>
    <t>DE DONCKER PAUL</t>
  </si>
  <si>
    <t>DE REUS PETER</t>
  </si>
  <si>
    <t>NICKMANS HERBERT</t>
  </si>
  <si>
    <t>ROGIERS PETER</t>
  </si>
  <si>
    <t>TAYLOR KEITH</t>
  </si>
  <si>
    <t>TROTTER LESLIE</t>
  </si>
  <si>
    <t>VAN DEN BROM GERARD</t>
  </si>
  <si>
    <t>WITTERAUF RICHARD</t>
  </si>
  <si>
    <t>TWAITES GARY</t>
  </si>
  <si>
    <t>MENU WILLIAM</t>
  </si>
  <si>
    <t>ATISY EDDY</t>
  </si>
  <si>
    <t>BEADLE DAVE</t>
  </si>
  <si>
    <t>GOUDZWAARD MARCEL</t>
  </si>
  <si>
    <t>HEARN MALCOLM</t>
  </si>
  <si>
    <t>HIRTHAMMER MAX</t>
  </si>
  <si>
    <t>KNÜDSEN KELD</t>
  </si>
  <si>
    <t>MELLING STUART</t>
  </si>
  <si>
    <t>PERLINSKI STEVE</t>
  </si>
  <si>
    <t>ROELS HEIKE</t>
  </si>
  <si>
    <t>SPIERCKEL LAURENT</t>
  </si>
  <si>
    <t>VAN PAASSEN EP</t>
  </si>
  <si>
    <t>WIRTH ENRICO / MARQUARDT</t>
  </si>
  <si>
    <t>WALKER J. / BAR SEBASTIEN</t>
  </si>
  <si>
    <t>CB-SC GP 500</t>
  </si>
  <si>
    <t>HODGKINS BILL / VLOEMANS BERT</t>
  </si>
  <si>
    <t>NOEL PATRICK / VAN BECELAERE JOHAN</t>
  </si>
  <si>
    <t>LEEFLANG WILLEM / GOUDZWAARD MARCEL</t>
  </si>
  <si>
    <t>SCHOONDERBEEK FRANK / VAN DEN BOR MARJA</t>
  </si>
  <si>
    <t>BOUMAN KOBUS / KIERS SAM</t>
  </si>
  <si>
    <t>VALTIN ALAIN / DIDIER JOEL</t>
  </si>
  <si>
    <t>CB-SC PCL</t>
  </si>
  <si>
    <t>VANSEVENANT GEERT / HUBRECHSEN EDDY</t>
  </si>
  <si>
    <t>BIGGS VINCENT / BIGGS PHILLIP</t>
  </si>
  <si>
    <t>NICKELS CHRISTOPHER / NICKELS IAN</t>
  </si>
  <si>
    <t>GRAY BRIAN / BEDFORD ALAN</t>
  </si>
  <si>
    <t>CAPEL JEAN-PIERRE / CAPEL MURIEL</t>
  </si>
  <si>
    <t>ROLLI ANDI / GUBLER ROLLI BEATE</t>
  </si>
  <si>
    <t>LESAGE PIERRE / PERLISKI STEEVE</t>
  </si>
  <si>
    <t>MESSERLI PATRICK / MONTI CATHERINE</t>
  </si>
  <si>
    <t>BRAAS ANJA / BOUMAN DIANA</t>
  </si>
  <si>
    <t>MAC GHEE IAN / WILLIAMS KENNY</t>
  </si>
  <si>
    <t>SAUNDERS WALLY / KIFF EDDY</t>
  </si>
  <si>
    <t>VAESEN HENDRIK / CREMERS EDMOND</t>
  </si>
  <si>
    <t>POUWELS RICHARD / VAN LOON KIM</t>
  </si>
  <si>
    <t>JONKER HENDRIK-F / SPOORENBERG CLARA</t>
  </si>
  <si>
    <t>GOURLAY LEA</t>
  </si>
  <si>
    <t>STUART HALL</t>
  </si>
  <si>
    <t>CHAVANNE PATRICK</t>
  </si>
  <si>
    <t>WALKER JAMES</t>
  </si>
  <si>
    <t>PRICE ROB</t>
  </si>
  <si>
    <t>BAUWENS SYLVAIN</t>
  </si>
  <si>
    <t>NASH-DE-VILLIERS MARTIN</t>
  </si>
  <si>
    <t>TONG GARY</t>
  </si>
  <si>
    <t>VAN LOOVEREN VINCENT</t>
  </si>
  <si>
    <t>RICCI ITALO</t>
  </si>
  <si>
    <t>SHELDON CHRISTOPHER</t>
  </si>
  <si>
    <t>DISSMANN STÉPHANE</t>
  </si>
  <si>
    <t>COOPER DAVE</t>
  </si>
  <si>
    <t>JADOUILLE YVES</t>
  </si>
  <si>
    <t>VAN LOOVEREN MARC</t>
  </si>
  <si>
    <t>GODWARD GRAHAM</t>
  </si>
  <si>
    <t>BULDRINI SERGIO</t>
  </si>
  <si>
    <t/>
  </si>
  <si>
    <t>GLAUSER IVES</t>
  </si>
  <si>
    <t>RUSSEL GORDON</t>
  </si>
  <si>
    <t>FITCHETT DUNCAN</t>
  </si>
  <si>
    <t>ROSE CHRIS</t>
  </si>
  <si>
    <t>WOODS JOHN</t>
  </si>
  <si>
    <t>SHELDON CH</t>
  </si>
  <si>
    <t>COHNEN BERND</t>
  </si>
  <si>
    <t>POLJACK HANS</t>
  </si>
  <si>
    <t>GEORGES MARK</t>
  </si>
  <si>
    <t>AERNOUDT DANIEL</t>
  </si>
  <si>
    <t>LE ROY FRANK</t>
  </si>
  <si>
    <t>LINGIER KURT</t>
  </si>
  <si>
    <t>GEHIN PASCAL</t>
  </si>
  <si>
    <t>LESCEUX JEAN-LOUIS</t>
  </si>
  <si>
    <t>VANDERSTRAETEN MARC</t>
  </si>
  <si>
    <t>JOSKIN BERNARD</t>
  </si>
  <si>
    <t>VOGEL BART</t>
  </si>
  <si>
    <t>VAN DE GEVEL GEERT</t>
  </si>
  <si>
    <t>MARIE ALAIN</t>
  </si>
  <si>
    <t>CB-SC Gr3 + PCL</t>
  </si>
  <si>
    <t>NEVEN Guy</t>
  </si>
  <si>
    <t>WEEKS Jim</t>
  </si>
  <si>
    <t>DEPYPERE Dieter</t>
  </si>
  <si>
    <t>BAERT Danny</t>
  </si>
  <si>
    <t>Jéhonville - 23/08/2009</t>
  </si>
  <si>
    <t>MICHOT Marc</t>
  </si>
  <si>
    <t>CECOTTI Robert</t>
  </si>
  <si>
    <t>SASSEN Jos</t>
  </si>
  <si>
    <t>VREUGDENHIL Leopold</t>
  </si>
  <si>
    <t>BUYS Johan</t>
  </si>
  <si>
    <t>ENGELEN Jacqueline</t>
  </si>
  <si>
    <t>CRAUWELS Baert</t>
  </si>
  <si>
    <t>COLOMBI Marc</t>
  </si>
  <si>
    <t>NEBBELING Henk</t>
  </si>
  <si>
    <t>BIGGADYKE PHIL / DE ANGELIS A</t>
  </si>
  <si>
    <t>VAN DER AA Noud / GODIN Philippe</t>
  </si>
  <si>
    <t>PRICE Albert / GALE Dicky</t>
  </si>
  <si>
    <t>DEHOUX STEVE / GROETEMBRIL VIVIANE</t>
  </si>
  <si>
    <t xml:space="preserve">SCHILLING AXEL / </t>
  </si>
  <si>
    <t>/ DOWTY BOB</t>
  </si>
  <si>
    <t>/ LUGTMEIER MICKEL</t>
  </si>
  <si>
    <t>/ KLATTE Ella</t>
  </si>
  <si>
    <t>WRIGHT EDWIN /</t>
  </si>
  <si>
    <t>PERILLEUX DAMIEN /</t>
  </si>
  <si>
    <t>/ KOKKOT STEPHAN</t>
  </si>
  <si>
    <t>GRIGNARD PATRICE</t>
  </si>
  <si>
    <t>COUVREUR JURGEN / DENEIRE PETER</t>
  </si>
  <si>
    <t>Vu l'impossibilité de donner des points aux 50 CC, le GT Classic Bikes a décidé de ne pas attribuer de points aux participants de la Classe 1</t>
  </si>
  <si>
    <t>Vu l'impossibilité de donner des points aux 750 CC et Unlimited, le GT Classic Bikes a décidé de ne pas attribuer de points aux participants de la Classe 9</t>
  </si>
  <si>
    <t>Vu l'impossibilité de donner des points aux 750 CC et Unlimited, le GT Classic Bikes a décidé de ne pas attribuer de points aux participants de la Classe 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</si>
</sst>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BEF&quot;;\-#,##0\ &quot;BEF&quot;"/>
    <numFmt numFmtId="173" formatCode="#,##0\ &quot;BEF&quot;;[Red]\-#,##0\ &quot;BEF&quot;"/>
    <numFmt numFmtId="174" formatCode="#,##0.00\ &quot;BEF&quot;;\-#,##0.00\ &quot;BEF&quot;"/>
    <numFmt numFmtId="175" formatCode="#,##0.00\ &quot;BEF&quot;;[Red]\-#,##0.00\ &quot;BEF&quot;"/>
    <numFmt numFmtId="176" formatCode="_-* #,##0\ &quot;BEF&quot;_-;\-* #,##0\ &quot;BEF&quot;_-;_-* &quot;-&quot;\ &quot;BEF&quot;_-;_-@_-"/>
    <numFmt numFmtId="177" formatCode="_-* #,##0\ _B_E_F_-;\-* #,##0\ _B_E_F_-;_-* &quot;-&quot;\ _B_E_F_-;_-@_-"/>
    <numFmt numFmtId="178" formatCode="_-* #,##0.00\ &quot;BEF&quot;_-;\-* #,##0.00\ &quot;BEF&quot;_-;_-* &quot;-&quot;??\ &quot;BEF&quot;_-;_-@_-"/>
    <numFmt numFmtId="179" formatCode="_-* #,##0.00\ _B_E_F_-;\-* #,##0.00\ _B_E_F_-;_-* &quot;-&quot;??\ _B_E_F_-;_-@_-"/>
    <numFmt numFmtId="180" formatCode="&quot;Vrai&quot;;&quot;Vrai&quot;;&quot;Faux&quot;"/>
    <numFmt numFmtId="181" formatCode="&quot;Actif&quot;;&quot;Actif&quot;;&quot;Inactif&quot;"/>
    <numFmt numFmtId="182" formatCode="#,##0.0"/>
    <numFmt numFmtId="183" formatCode="0.0"/>
    <numFmt numFmtId="184" formatCode="#,##0.000"/>
  </numFmts>
  <fonts count="6"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trike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/>
    </xf>
    <xf numFmtId="183" fontId="1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183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183" fontId="1" fillId="2" borderId="1" xfId="0" applyNumberFormat="1" applyFont="1" applyFill="1" applyBorder="1" applyAlignment="1">
      <alignment horizontal="right" wrapText="1"/>
    </xf>
    <xf numFmtId="182" fontId="4" fillId="0" borderId="1" xfId="0" applyNumberFormat="1" applyFont="1" applyFill="1" applyBorder="1" applyAlignment="1">
      <alignment horizontal="center" wrapText="1"/>
    </xf>
    <xf numFmtId="182" fontId="4" fillId="0" borderId="0" xfId="0" applyNumberFormat="1" applyFont="1" applyFill="1" applyBorder="1" applyAlignment="1">
      <alignment horizontal="center" wrapText="1"/>
    </xf>
    <xf numFmtId="182" fontId="1" fillId="0" borderId="0" xfId="0" applyNumberFormat="1" applyFont="1" applyFill="1" applyBorder="1" applyAlignment="1">
      <alignment horizontal="right" wrapText="1"/>
    </xf>
    <xf numFmtId="182" fontId="4" fillId="0" borderId="0" xfId="0" applyNumberFormat="1" applyFont="1" applyFill="1" applyAlignment="1">
      <alignment horizontal="center" wrapText="1"/>
    </xf>
    <xf numFmtId="182" fontId="1" fillId="0" borderId="0" xfId="0" applyNumberFormat="1" applyFont="1" applyFill="1" applyAlignment="1">
      <alignment horizontal="right" wrapText="1"/>
    </xf>
    <xf numFmtId="183" fontId="1" fillId="0" borderId="1" xfId="0" applyNumberFormat="1" applyFont="1" applyFill="1" applyBorder="1" applyAlignment="1">
      <alignment/>
    </xf>
    <xf numFmtId="183" fontId="4" fillId="2" borderId="1" xfId="0" applyNumberFormat="1" applyFont="1" applyFill="1" applyBorder="1" applyAlignment="1">
      <alignment horizontal="center" wrapText="1"/>
    </xf>
    <xf numFmtId="183" fontId="2" fillId="0" borderId="1" xfId="0" applyNumberFormat="1" applyFont="1" applyBorder="1" applyAlignment="1">
      <alignment/>
    </xf>
    <xf numFmtId="183" fontId="1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183" fontId="1" fillId="2" borderId="1" xfId="0" applyNumberFormat="1" applyFont="1" applyFill="1" applyBorder="1" applyAlignment="1">
      <alignment horizontal="left" wrapText="1"/>
    </xf>
    <xf numFmtId="183" fontId="1" fillId="2" borderId="0" xfId="0" applyNumberFormat="1" applyFont="1" applyFill="1" applyAlignment="1">
      <alignment horizontal="left" wrapText="1"/>
    </xf>
    <xf numFmtId="183" fontId="4" fillId="2" borderId="0" xfId="0" applyNumberFormat="1" applyFont="1" applyFill="1" applyAlignment="1">
      <alignment horizontal="center" wrapText="1"/>
    </xf>
    <xf numFmtId="183" fontId="1" fillId="2" borderId="0" xfId="0" applyNumberFormat="1" applyFont="1" applyFill="1" applyAlignment="1">
      <alignment horizontal="right" wrapText="1"/>
    </xf>
    <xf numFmtId="0" fontId="4" fillId="0" borderId="1" xfId="0" applyFont="1" applyBorder="1" applyAlignment="1">
      <alignment horizontal="center"/>
    </xf>
    <xf numFmtId="18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83" fontId="5" fillId="2" borderId="0" xfId="0" applyNumberFormat="1" applyFont="1" applyFill="1" applyAlignment="1">
      <alignment horizontal="left" wrapText="1"/>
    </xf>
    <xf numFmtId="0" fontId="4" fillId="0" borderId="1" xfId="0" applyFont="1" applyBorder="1" applyAlignment="1">
      <alignment horizontal="center"/>
    </xf>
    <xf numFmtId="183" fontId="1" fillId="2" borderId="0" xfId="0" applyNumberFormat="1" applyFont="1" applyFill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M36"/>
  <sheetViews>
    <sheetView defaultGridColor="0" colorId="8" workbookViewId="0" topLeftCell="A17">
      <selection activeCell="C34" sqref="C34"/>
    </sheetView>
  </sheetViews>
  <sheetFormatPr defaultColWidth="11.421875" defaultRowHeight="12.75"/>
  <cols>
    <col min="1" max="2" width="5.00390625" style="3" customWidth="1"/>
    <col min="3" max="3" width="40.7109375" style="3" customWidth="1"/>
    <col min="4" max="4" width="20.28125" style="3" customWidth="1"/>
    <col min="5" max="5" width="9.00390625" style="6" customWidth="1"/>
    <col min="6" max="11" width="6.421875" style="3" customWidth="1"/>
    <col min="12" max="16384" width="23.00390625" style="3" customWidth="1"/>
  </cols>
  <sheetData>
    <row r="1" spans="1:13" s="12" customFormat="1" ht="15.75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7"/>
      <c r="M1" s="27"/>
    </row>
    <row r="2" spans="1:11" s="6" customFormat="1" ht="15.75">
      <c r="A2" s="47" t="s">
        <v>23</v>
      </c>
      <c r="B2" s="51" t="s">
        <v>20</v>
      </c>
      <c r="C2" s="51"/>
      <c r="D2" s="47" t="s">
        <v>21</v>
      </c>
      <c r="E2" s="47" t="s">
        <v>22</v>
      </c>
      <c r="F2" s="47">
        <v>1</v>
      </c>
      <c r="G2" s="47">
        <v>2</v>
      </c>
      <c r="H2" s="47">
        <v>3</v>
      </c>
      <c r="I2" s="47">
        <v>4</v>
      </c>
      <c r="J2" s="47">
        <v>5</v>
      </c>
      <c r="K2" s="47">
        <v>6</v>
      </c>
    </row>
    <row r="3" spans="1:11" ht="15.75">
      <c r="A3" s="4">
        <v>1</v>
      </c>
      <c r="B3" s="4">
        <v>40</v>
      </c>
      <c r="C3" s="43" t="s">
        <v>51</v>
      </c>
      <c r="D3" s="43" t="s">
        <v>4</v>
      </c>
      <c r="E3" s="35">
        <f aca="true" t="shared" si="0" ref="E3:E27">SUM(F3:K3)</f>
        <v>62</v>
      </c>
      <c r="F3" s="28">
        <v>16</v>
      </c>
      <c r="G3" s="28">
        <v>10</v>
      </c>
      <c r="H3" s="28">
        <v>20</v>
      </c>
      <c r="I3" s="28">
        <v>16</v>
      </c>
      <c r="J3" s="28"/>
      <c r="K3" s="28"/>
    </row>
    <row r="4" spans="1:11" ht="15.75">
      <c r="A4" s="4">
        <v>2</v>
      </c>
      <c r="B4" s="4">
        <v>21</v>
      </c>
      <c r="C4" s="43" t="s">
        <v>53</v>
      </c>
      <c r="D4" s="43" t="s">
        <v>3</v>
      </c>
      <c r="E4" s="35">
        <f t="shared" si="0"/>
        <v>51</v>
      </c>
      <c r="F4" s="28">
        <v>10</v>
      </c>
      <c r="G4" s="28">
        <v>20</v>
      </c>
      <c r="H4" s="28">
        <v>8</v>
      </c>
      <c r="I4" s="28">
        <v>13</v>
      </c>
      <c r="J4" s="28"/>
      <c r="K4" s="28"/>
    </row>
    <row r="5" spans="1:11" ht="15.75">
      <c r="A5" s="4">
        <v>3</v>
      </c>
      <c r="B5" s="4">
        <v>1</v>
      </c>
      <c r="C5" s="43" t="s">
        <v>52</v>
      </c>
      <c r="D5" s="43" t="s">
        <v>2</v>
      </c>
      <c r="E5" s="35">
        <f t="shared" si="0"/>
        <v>51</v>
      </c>
      <c r="F5" s="28">
        <v>12.5</v>
      </c>
      <c r="G5" s="28">
        <v>12.5</v>
      </c>
      <c r="H5" s="28">
        <v>16</v>
      </c>
      <c r="I5" s="28">
        <v>10</v>
      </c>
      <c r="J5" s="28"/>
      <c r="K5" s="28"/>
    </row>
    <row r="6" spans="1:11" ht="15.75">
      <c r="A6" s="4">
        <v>4</v>
      </c>
      <c r="B6" s="4">
        <v>52</v>
      </c>
      <c r="C6" s="43" t="s">
        <v>54</v>
      </c>
      <c r="D6" s="43" t="s">
        <v>6</v>
      </c>
      <c r="E6" s="35">
        <f t="shared" si="0"/>
        <v>50</v>
      </c>
      <c r="F6" s="28">
        <v>12.5</v>
      </c>
      <c r="G6" s="28">
        <v>12.5</v>
      </c>
      <c r="H6" s="28">
        <v>12.5</v>
      </c>
      <c r="I6" s="28">
        <v>12.5</v>
      </c>
      <c r="J6" s="28"/>
      <c r="K6" s="28"/>
    </row>
    <row r="7" spans="1:11" ht="15.75">
      <c r="A7" s="4">
        <v>5</v>
      </c>
      <c r="B7" s="4">
        <v>44</v>
      </c>
      <c r="C7" s="43" t="s">
        <v>55</v>
      </c>
      <c r="D7" s="43" t="s">
        <v>4</v>
      </c>
      <c r="E7" s="35">
        <f t="shared" si="0"/>
        <v>50</v>
      </c>
      <c r="F7" s="28"/>
      <c r="G7" s="28"/>
      <c r="H7" s="28">
        <v>25</v>
      </c>
      <c r="I7" s="28">
        <v>25</v>
      </c>
      <c r="J7" s="28"/>
      <c r="K7" s="28"/>
    </row>
    <row r="8" spans="1:11" ht="15.75">
      <c r="A8" s="4">
        <v>6</v>
      </c>
      <c r="B8" s="4">
        <v>42</v>
      </c>
      <c r="C8" s="43" t="s">
        <v>56</v>
      </c>
      <c r="D8" s="43" t="s">
        <v>4</v>
      </c>
      <c r="E8" s="35">
        <f t="shared" si="0"/>
        <v>46</v>
      </c>
      <c r="F8" s="28">
        <v>13</v>
      </c>
      <c r="G8" s="28"/>
      <c r="H8" s="28">
        <v>13</v>
      </c>
      <c r="I8" s="28">
        <v>20</v>
      </c>
      <c r="J8" s="28"/>
      <c r="K8" s="28"/>
    </row>
    <row r="9" spans="1:11" ht="15.75">
      <c r="A9" s="4">
        <v>7</v>
      </c>
      <c r="B9" s="4">
        <v>25</v>
      </c>
      <c r="C9" s="43" t="s">
        <v>57</v>
      </c>
      <c r="D9" s="43" t="s">
        <v>3</v>
      </c>
      <c r="E9" s="35">
        <f t="shared" si="0"/>
        <v>44.5</v>
      </c>
      <c r="F9" s="28"/>
      <c r="G9" s="28">
        <v>16</v>
      </c>
      <c r="H9" s="28">
        <v>12.5</v>
      </c>
      <c r="I9" s="28">
        <v>16</v>
      </c>
      <c r="J9" s="28"/>
      <c r="K9" s="28"/>
    </row>
    <row r="10" spans="1:11" ht="15.75">
      <c r="A10" s="4">
        <v>8</v>
      </c>
      <c r="B10" s="4">
        <v>27</v>
      </c>
      <c r="C10" s="43" t="s">
        <v>58</v>
      </c>
      <c r="D10" s="43" t="s">
        <v>4</v>
      </c>
      <c r="E10" s="35">
        <f t="shared" si="0"/>
        <v>42</v>
      </c>
      <c r="F10" s="28">
        <v>11</v>
      </c>
      <c r="G10" s="28">
        <v>8</v>
      </c>
      <c r="H10" s="28">
        <v>10</v>
      </c>
      <c r="I10" s="28">
        <v>13</v>
      </c>
      <c r="J10" s="28"/>
      <c r="K10" s="28"/>
    </row>
    <row r="11" spans="1:11" ht="15.75">
      <c r="A11" s="4">
        <v>9</v>
      </c>
      <c r="B11" s="4">
        <v>5</v>
      </c>
      <c r="C11" s="43" t="s">
        <v>59</v>
      </c>
      <c r="D11" s="43" t="s">
        <v>2</v>
      </c>
      <c r="E11" s="35">
        <f t="shared" si="0"/>
        <v>38</v>
      </c>
      <c r="F11" s="28">
        <v>10</v>
      </c>
      <c r="G11" s="28">
        <v>10</v>
      </c>
      <c r="H11" s="28">
        <v>10</v>
      </c>
      <c r="I11" s="28">
        <v>8</v>
      </c>
      <c r="J11" s="28"/>
      <c r="K11" s="28"/>
    </row>
    <row r="12" spans="1:11" ht="15.75">
      <c r="A12" s="4">
        <v>10</v>
      </c>
      <c r="B12" s="4">
        <v>30</v>
      </c>
      <c r="C12" s="43" t="s">
        <v>61</v>
      </c>
      <c r="D12" s="43" t="s">
        <v>3</v>
      </c>
      <c r="E12" s="35">
        <f t="shared" si="0"/>
        <v>37.5</v>
      </c>
      <c r="F12" s="28">
        <v>12.5</v>
      </c>
      <c r="G12" s="28">
        <v>25</v>
      </c>
      <c r="H12" s="28"/>
      <c r="I12" s="28"/>
      <c r="J12" s="28"/>
      <c r="K12" s="28"/>
    </row>
    <row r="13" spans="1:11" ht="15.75">
      <c r="A13" s="4">
        <v>11</v>
      </c>
      <c r="B13" s="4">
        <v>38</v>
      </c>
      <c r="C13" s="43" t="s">
        <v>62</v>
      </c>
      <c r="D13" s="43" t="s">
        <v>4</v>
      </c>
      <c r="E13" s="35">
        <f t="shared" si="0"/>
        <v>37.5</v>
      </c>
      <c r="F13" s="28">
        <v>25</v>
      </c>
      <c r="G13" s="28">
        <v>12.5</v>
      </c>
      <c r="H13" s="28"/>
      <c r="I13" s="28"/>
      <c r="J13" s="28"/>
      <c r="K13" s="28"/>
    </row>
    <row r="14" spans="1:11" ht="15.75">
      <c r="A14" s="4">
        <v>12</v>
      </c>
      <c r="B14" s="4">
        <v>14</v>
      </c>
      <c r="C14" s="43" t="s">
        <v>60</v>
      </c>
      <c r="D14" s="43" t="s">
        <v>2</v>
      </c>
      <c r="E14" s="35">
        <f t="shared" si="0"/>
        <v>37.5</v>
      </c>
      <c r="F14" s="28"/>
      <c r="G14" s="28"/>
      <c r="H14" s="28">
        <v>25</v>
      </c>
      <c r="I14" s="28">
        <v>12.5</v>
      </c>
      <c r="J14" s="28"/>
      <c r="K14" s="28"/>
    </row>
    <row r="15" spans="1:11" ht="15.75">
      <c r="A15" s="4">
        <v>13</v>
      </c>
      <c r="B15" s="4">
        <v>29</v>
      </c>
      <c r="C15" s="43" t="s">
        <v>64</v>
      </c>
      <c r="D15" s="43" t="s">
        <v>3</v>
      </c>
      <c r="E15" s="35">
        <f t="shared" si="0"/>
        <v>32</v>
      </c>
      <c r="F15" s="28">
        <v>6.5</v>
      </c>
      <c r="G15" s="28">
        <v>11</v>
      </c>
      <c r="H15" s="28">
        <v>6.5</v>
      </c>
      <c r="I15" s="28">
        <v>8</v>
      </c>
      <c r="J15" s="28"/>
      <c r="K15" s="28"/>
    </row>
    <row r="16" spans="1:11" ht="15.75">
      <c r="A16" s="4">
        <v>14</v>
      </c>
      <c r="B16" s="4">
        <v>33</v>
      </c>
      <c r="C16" s="43" t="s">
        <v>63</v>
      </c>
      <c r="D16" s="43" t="s">
        <v>3</v>
      </c>
      <c r="E16" s="35">
        <f t="shared" si="0"/>
        <v>32</v>
      </c>
      <c r="F16" s="28">
        <v>8</v>
      </c>
      <c r="G16" s="28">
        <v>13</v>
      </c>
      <c r="H16" s="28"/>
      <c r="I16" s="28">
        <v>11</v>
      </c>
      <c r="J16" s="28"/>
      <c r="K16" s="28"/>
    </row>
    <row r="17" spans="1:11" ht="15.75">
      <c r="A17" s="4">
        <v>15</v>
      </c>
      <c r="B17" s="4">
        <v>37</v>
      </c>
      <c r="C17" s="43" t="s">
        <v>65</v>
      </c>
      <c r="D17" s="43" t="s">
        <v>4</v>
      </c>
      <c r="E17" s="35">
        <f t="shared" si="0"/>
        <v>31</v>
      </c>
      <c r="F17" s="28">
        <v>20</v>
      </c>
      <c r="G17" s="28"/>
      <c r="H17" s="28">
        <v>11</v>
      </c>
      <c r="I17" s="28"/>
      <c r="J17" s="28"/>
      <c r="K17" s="28"/>
    </row>
    <row r="18" spans="1:11" ht="15.75">
      <c r="A18" s="4">
        <v>16</v>
      </c>
      <c r="B18" s="4">
        <v>43</v>
      </c>
      <c r="C18" s="43" t="s">
        <v>46</v>
      </c>
      <c r="D18" s="43" t="s">
        <v>4</v>
      </c>
      <c r="E18" s="35">
        <f t="shared" si="0"/>
        <v>27</v>
      </c>
      <c r="F18" s="28"/>
      <c r="G18" s="28"/>
      <c r="H18" s="28">
        <v>16</v>
      </c>
      <c r="I18" s="28">
        <v>11</v>
      </c>
      <c r="J18" s="28"/>
      <c r="K18" s="28"/>
    </row>
    <row r="19" spans="1:11" ht="15.75">
      <c r="A19" s="4">
        <v>17</v>
      </c>
      <c r="B19" s="4">
        <v>139</v>
      </c>
      <c r="C19" s="43" t="s">
        <v>48</v>
      </c>
      <c r="D19" s="43" t="s">
        <v>3</v>
      </c>
      <c r="E19" s="35">
        <f t="shared" si="0"/>
        <v>25</v>
      </c>
      <c r="F19" s="28"/>
      <c r="G19" s="28"/>
      <c r="H19" s="28"/>
      <c r="I19" s="28">
        <v>25</v>
      </c>
      <c r="J19" s="48"/>
      <c r="K19" s="48"/>
    </row>
    <row r="20" spans="1:11" ht="15.75">
      <c r="A20" s="4">
        <v>18</v>
      </c>
      <c r="B20" s="4">
        <v>9</v>
      </c>
      <c r="C20" s="43" t="s">
        <v>66</v>
      </c>
      <c r="D20" s="43" t="s">
        <v>2</v>
      </c>
      <c r="E20" s="35">
        <f t="shared" si="0"/>
        <v>20</v>
      </c>
      <c r="F20" s="28"/>
      <c r="G20" s="28"/>
      <c r="H20" s="28">
        <v>20</v>
      </c>
      <c r="I20" s="28"/>
      <c r="J20" s="28"/>
      <c r="K20" s="28"/>
    </row>
    <row r="21" spans="1:11" ht="15.75">
      <c r="A21" s="4">
        <v>19</v>
      </c>
      <c r="B21" s="4">
        <v>19</v>
      </c>
      <c r="C21" s="43" t="s">
        <v>47</v>
      </c>
      <c r="D21" s="43" t="s">
        <v>3</v>
      </c>
      <c r="E21" s="35">
        <f t="shared" si="0"/>
        <v>20</v>
      </c>
      <c r="F21" s="28"/>
      <c r="G21" s="28"/>
      <c r="H21" s="28"/>
      <c r="I21" s="28">
        <v>20</v>
      </c>
      <c r="J21" s="48"/>
      <c r="K21" s="48"/>
    </row>
    <row r="22" spans="1:11" ht="15.75">
      <c r="A22" s="4">
        <v>20</v>
      </c>
      <c r="B22" s="4">
        <v>31</v>
      </c>
      <c r="C22" s="43" t="s">
        <v>67</v>
      </c>
      <c r="D22" s="43" t="s">
        <v>3</v>
      </c>
      <c r="E22" s="35">
        <f t="shared" si="0"/>
        <v>19</v>
      </c>
      <c r="F22" s="28"/>
      <c r="G22" s="28"/>
      <c r="H22" s="28">
        <v>10</v>
      </c>
      <c r="I22" s="28">
        <v>9</v>
      </c>
      <c r="J22" s="28"/>
      <c r="K22" s="28"/>
    </row>
    <row r="23" spans="1:11" ht="15.75">
      <c r="A23" s="4">
        <v>21</v>
      </c>
      <c r="B23" s="4">
        <v>2</v>
      </c>
      <c r="C23" s="43" t="s">
        <v>45</v>
      </c>
      <c r="D23" s="43" t="s">
        <v>2</v>
      </c>
      <c r="E23" s="35">
        <f t="shared" si="0"/>
        <v>15.5</v>
      </c>
      <c r="F23" s="28"/>
      <c r="G23" s="28"/>
      <c r="H23" s="28">
        <v>9</v>
      </c>
      <c r="I23" s="28">
        <v>6.5</v>
      </c>
      <c r="J23" s="28"/>
      <c r="K23" s="28"/>
    </row>
    <row r="24" spans="1:11" ht="15.75">
      <c r="A24" s="4">
        <v>22</v>
      </c>
      <c r="B24" s="4">
        <v>55</v>
      </c>
      <c r="C24" s="43" t="s">
        <v>68</v>
      </c>
      <c r="D24" s="43" t="s">
        <v>2</v>
      </c>
      <c r="E24" s="35">
        <f t="shared" si="0"/>
        <v>13</v>
      </c>
      <c r="F24" s="28"/>
      <c r="G24" s="28"/>
      <c r="H24" s="28">
        <v>13</v>
      </c>
      <c r="I24" s="28"/>
      <c r="J24" s="28"/>
      <c r="K24" s="28"/>
    </row>
    <row r="25" spans="1:11" ht="15.75">
      <c r="A25" s="4">
        <v>23</v>
      </c>
      <c r="B25" s="4">
        <v>79</v>
      </c>
      <c r="C25" s="43" t="s">
        <v>69</v>
      </c>
      <c r="D25" s="43" t="s">
        <v>5</v>
      </c>
      <c r="E25" s="35">
        <f t="shared" si="0"/>
        <v>12.5</v>
      </c>
      <c r="F25" s="28">
        <v>12.5</v>
      </c>
      <c r="G25" s="28"/>
      <c r="H25" s="28"/>
      <c r="I25" s="28"/>
      <c r="J25" s="28"/>
      <c r="K25" s="28"/>
    </row>
    <row r="26" spans="1:11" ht="15.75">
      <c r="A26" s="4">
        <v>24</v>
      </c>
      <c r="B26" s="4">
        <v>241</v>
      </c>
      <c r="C26" s="43" t="s">
        <v>44</v>
      </c>
      <c r="D26" s="43" t="s">
        <v>2</v>
      </c>
      <c r="E26" s="35">
        <f t="shared" si="0"/>
        <v>11</v>
      </c>
      <c r="F26" s="28"/>
      <c r="G26" s="28"/>
      <c r="H26" s="28">
        <v>11</v>
      </c>
      <c r="I26" s="28"/>
      <c r="J26" s="28"/>
      <c r="K26" s="28"/>
    </row>
    <row r="27" spans="1:11" ht="15.75">
      <c r="A27" s="4">
        <v>25</v>
      </c>
      <c r="B27" s="4">
        <v>36</v>
      </c>
      <c r="C27" s="43" t="s">
        <v>70</v>
      </c>
      <c r="D27" s="43" t="s">
        <v>3</v>
      </c>
      <c r="E27" s="35">
        <f t="shared" si="0"/>
        <v>10</v>
      </c>
      <c r="F27" s="28"/>
      <c r="G27" s="28"/>
      <c r="H27" s="28"/>
      <c r="I27" s="28">
        <v>10</v>
      </c>
      <c r="J27" s="48"/>
      <c r="K27" s="48"/>
    </row>
    <row r="28" spans="1:11" ht="15.75">
      <c r="A28" s="1"/>
      <c r="B28" s="2"/>
      <c r="C28" s="44"/>
      <c r="D28" s="44"/>
      <c r="E28" s="45"/>
      <c r="F28" s="46"/>
      <c r="G28" s="46"/>
      <c r="H28" s="46"/>
      <c r="I28" s="46"/>
      <c r="J28" s="46"/>
      <c r="K28" s="46"/>
    </row>
    <row r="29" spans="1:11" ht="15.75">
      <c r="A29" s="1"/>
      <c r="B29" s="2">
        <v>1</v>
      </c>
      <c r="C29" s="52" t="s">
        <v>24</v>
      </c>
      <c r="D29" s="52"/>
      <c r="E29" s="52"/>
      <c r="F29" s="46"/>
      <c r="G29" s="46"/>
      <c r="H29" s="46"/>
      <c r="I29" s="46"/>
      <c r="J29" s="46"/>
      <c r="K29" s="46"/>
    </row>
    <row r="30" spans="1:11" ht="15.75">
      <c r="A30" s="1"/>
      <c r="B30" s="2">
        <v>2</v>
      </c>
      <c r="C30" s="52" t="s">
        <v>25</v>
      </c>
      <c r="D30" s="52"/>
      <c r="E30" s="52"/>
      <c r="F30" s="46"/>
      <c r="G30" s="46"/>
      <c r="H30" s="46"/>
      <c r="I30" s="46"/>
      <c r="J30" s="46"/>
      <c r="K30" s="46"/>
    </row>
    <row r="31" spans="1:11" ht="15.75">
      <c r="A31" s="1"/>
      <c r="B31" s="2">
        <v>3</v>
      </c>
      <c r="C31" s="44" t="s">
        <v>49</v>
      </c>
      <c r="D31" s="44"/>
      <c r="E31" s="45"/>
      <c r="F31" s="46"/>
      <c r="G31" s="46"/>
      <c r="H31" s="46"/>
      <c r="I31" s="46"/>
      <c r="J31" s="46"/>
      <c r="K31" s="46"/>
    </row>
    <row r="32" spans="1:11" ht="15.75">
      <c r="A32" s="1"/>
      <c r="B32" s="2">
        <v>4</v>
      </c>
      <c r="C32" s="44" t="s">
        <v>50</v>
      </c>
      <c r="D32" s="44"/>
      <c r="E32" s="45"/>
      <c r="F32" s="46"/>
      <c r="G32" s="46"/>
      <c r="H32" s="46"/>
      <c r="I32" s="46"/>
      <c r="J32" s="46"/>
      <c r="K32" s="46"/>
    </row>
    <row r="33" spans="1:11" ht="15.75">
      <c r="A33" s="1"/>
      <c r="B33" s="2"/>
      <c r="C33" s="50" t="s">
        <v>26</v>
      </c>
      <c r="D33" s="44"/>
      <c r="E33" s="45"/>
      <c r="F33" s="46"/>
      <c r="G33" s="46"/>
      <c r="H33" s="46"/>
      <c r="I33" s="46"/>
      <c r="J33" s="46"/>
      <c r="K33" s="46"/>
    </row>
    <row r="34" spans="1:11" ht="63">
      <c r="A34" s="1"/>
      <c r="B34" s="2"/>
      <c r="C34" s="44" t="s">
        <v>290</v>
      </c>
      <c r="D34" s="44"/>
      <c r="E34" s="45"/>
      <c r="F34" s="46"/>
      <c r="G34" s="46"/>
      <c r="H34" s="46"/>
      <c r="I34" s="46"/>
      <c r="J34" s="46"/>
      <c r="K34" s="46"/>
    </row>
    <row r="35" spans="1:11" ht="15.75">
      <c r="A35" s="1"/>
      <c r="B35" s="2"/>
      <c r="C35" s="44"/>
      <c r="D35" s="44"/>
      <c r="E35" s="45"/>
      <c r="F35" s="46"/>
      <c r="G35" s="46"/>
      <c r="H35" s="46"/>
      <c r="I35" s="46"/>
      <c r="J35" s="46"/>
      <c r="K35" s="46"/>
    </row>
    <row r="36" spans="1:11" ht="15.75">
      <c r="A36" s="1"/>
      <c r="B36" s="2"/>
      <c r="C36" s="44"/>
      <c r="D36" s="44"/>
      <c r="E36" s="45"/>
      <c r="F36" s="46"/>
      <c r="G36" s="46"/>
      <c r="H36" s="46"/>
      <c r="I36" s="46"/>
      <c r="J36" s="46"/>
      <c r="K36" s="46"/>
    </row>
  </sheetData>
  <mergeCells count="4">
    <mergeCell ref="B2:C2"/>
    <mergeCell ref="C29:E29"/>
    <mergeCell ref="C30:E30"/>
    <mergeCell ref="A1:K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43"/>
  <sheetViews>
    <sheetView tabSelected="1" workbookViewId="0" topLeftCell="A1">
      <selection activeCell="D34" sqref="D34"/>
    </sheetView>
  </sheetViews>
  <sheetFormatPr defaultColWidth="11.421875" defaultRowHeight="12.75"/>
  <cols>
    <col min="1" max="2" width="5.00390625" style="18" customWidth="1"/>
    <col min="3" max="3" width="40.7109375" style="18" customWidth="1"/>
    <col min="4" max="4" width="20.28125" style="18" customWidth="1"/>
    <col min="5" max="5" width="9.00390625" style="17" customWidth="1"/>
    <col min="6" max="11" width="6.421875" style="18" customWidth="1"/>
    <col min="12" max="16384" width="23.00390625" style="18" customWidth="1"/>
  </cols>
  <sheetData>
    <row r="1" spans="1:13" s="9" customFormat="1" ht="15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23"/>
      <c r="M1" s="23"/>
    </row>
    <row r="2" spans="1:11" s="17" customFormat="1" ht="15.75">
      <c r="A2" s="16" t="s">
        <v>23</v>
      </c>
      <c r="B2" s="53" t="s">
        <v>20</v>
      </c>
      <c r="C2" s="53"/>
      <c r="D2" s="16" t="s">
        <v>21</v>
      </c>
      <c r="E2" s="16" t="s">
        <v>22</v>
      </c>
      <c r="F2" s="16">
        <v>1</v>
      </c>
      <c r="G2" s="16">
        <v>2</v>
      </c>
      <c r="H2" s="16">
        <v>3</v>
      </c>
      <c r="I2" s="16">
        <v>4</v>
      </c>
      <c r="J2" s="16">
        <v>5</v>
      </c>
      <c r="K2" s="16">
        <v>6</v>
      </c>
    </row>
    <row r="3" spans="1:11" ht="15.75">
      <c r="A3" s="20">
        <v>1</v>
      </c>
      <c r="B3" s="20">
        <v>66</v>
      </c>
      <c r="C3" s="19" t="s">
        <v>73</v>
      </c>
      <c r="D3" s="19" t="s">
        <v>0</v>
      </c>
      <c r="E3" s="24">
        <f aca="true" t="shared" si="0" ref="E3:E32">SUM(F3:K3)</f>
        <v>145</v>
      </c>
      <c r="F3" s="22">
        <v>20</v>
      </c>
      <c r="G3" s="22">
        <v>25</v>
      </c>
      <c r="H3" s="22">
        <v>25</v>
      </c>
      <c r="I3" s="22">
        <v>25</v>
      </c>
      <c r="J3" s="22">
        <v>25</v>
      </c>
      <c r="K3" s="22">
        <v>25</v>
      </c>
    </row>
    <row r="4" spans="1:11" ht="15.75">
      <c r="A4" s="20">
        <v>2</v>
      </c>
      <c r="B4" s="20">
        <v>28</v>
      </c>
      <c r="C4" s="19" t="s">
        <v>77</v>
      </c>
      <c r="D4" s="19" t="s">
        <v>1</v>
      </c>
      <c r="E4" s="24">
        <f t="shared" si="0"/>
        <v>99.5</v>
      </c>
      <c r="F4" s="22">
        <v>16</v>
      </c>
      <c r="G4" s="22">
        <v>10</v>
      </c>
      <c r="H4" s="22">
        <v>16</v>
      </c>
      <c r="I4" s="22">
        <v>20</v>
      </c>
      <c r="J4" s="22">
        <v>12.5</v>
      </c>
      <c r="K4" s="22">
        <v>25</v>
      </c>
    </row>
    <row r="5" spans="1:11" ht="15.75">
      <c r="A5" s="20">
        <v>3</v>
      </c>
      <c r="B5" s="20">
        <v>8</v>
      </c>
      <c r="C5" s="19" t="s">
        <v>75</v>
      </c>
      <c r="D5" s="19" t="s">
        <v>1</v>
      </c>
      <c r="E5" s="24">
        <f t="shared" si="0"/>
        <v>87.5</v>
      </c>
      <c r="F5" s="22">
        <v>25</v>
      </c>
      <c r="G5" s="22">
        <v>12.5</v>
      </c>
      <c r="H5" s="22">
        <v>25</v>
      </c>
      <c r="I5" s="22">
        <v>25</v>
      </c>
      <c r="J5" s="22"/>
      <c r="K5" s="22"/>
    </row>
    <row r="6" spans="1:11" ht="15.75">
      <c r="A6" s="20">
        <v>4</v>
      </c>
      <c r="B6" s="20">
        <v>52</v>
      </c>
      <c r="C6" s="19" t="s">
        <v>74</v>
      </c>
      <c r="D6" s="19" t="s">
        <v>0</v>
      </c>
      <c r="E6" s="24">
        <f t="shared" si="0"/>
        <v>85</v>
      </c>
      <c r="F6" s="22">
        <v>25</v>
      </c>
      <c r="G6" s="22">
        <v>20</v>
      </c>
      <c r="H6" s="22">
        <v>20</v>
      </c>
      <c r="I6" s="22">
        <v>20</v>
      </c>
      <c r="J6" s="22"/>
      <c r="K6" s="22"/>
    </row>
    <row r="7" spans="1:11" ht="15.75">
      <c r="A7" s="20">
        <v>5</v>
      </c>
      <c r="B7" s="20">
        <v>63</v>
      </c>
      <c r="C7" s="19" t="s">
        <v>76</v>
      </c>
      <c r="D7" s="19" t="s">
        <v>0</v>
      </c>
      <c r="E7" s="24">
        <f t="shared" si="0"/>
        <v>79</v>
      </c>
      <c r="F7" s="22">
        <v>16</v>
      </c>
      <c r="G7" s="22">
        <v>13</v>
      </c>
      <c r="H7" s="22">
        <v>11</v>
      </c>
      <c r="I7" s="22">
        <v>10</v>
      </c>
      <c r="J7" s="22">
        <v>13</v>
      </c>
      <c r="K7" s="22">
        <v>16</v>
      </c>
    </row>
    <row r="8" spans="1:11" ht="15.75">
      <c r="A8" s="20">
        <v>6</v>
      </c>
      <c r="B8" s="20">
        <v>9</v>
      </c>
      <c r="C8" s="19" t="s">
        <v>70</v>
      </c>
      <c r="D8" s="19" t="s">
        <v>1</v>
      </c>
      <c r="E8" s="24">
        <f t="shared" si="0"/>
        <v>53</v>
      </c>
      <c r="F8" s="22">
        <v>20</v>
      </c>
      <c r="G8" s="22"/>
      <c r="H8" s="22">
        <v>20</v>
      </c>
      <c r="I8" s="22">
        <v>13</v>
      </c>
      <c r="J8" s="22"/>
      <c r="K8" s="22"/>
    </row>
    <row r="9" spans="1:11" ht="15.75">
      <c r="A9" s="20">
        <v>7</v>
      </c>
      <c r="B9" s="20">
        <v>89</v>
      </c>
      <c r="C9" s="19" t="s">
        <v>90</v>
      </c>
      <c r="D9" s="19" t="s">
        <v>0</v>
      </c>
      <c r="E9" s="24">
        <f t="shared" si="0"/>
        <v>53</v>
      </c>
      <c r="F9" s="22"/>
      <c r="G9" s="22"/>
      <c r="H9" s="22">
        <v>8</v>
      </c>
      <c r="I9" s="22">
        <v>9</v>
      </c>
      <c r="J9" s="22">
        <v>16</v>
      </c>
      <c r="K9" s="22">
        <v>20</v>
      </c>
    </row>
    <row r="10" spans="1:11" ht="15.75">
      <c r="A10" s="20">
        <v>8</v>
      </c>
      <c r="B10" s="20">
        <v>18</v>
      </c>
      <c r="C10" s="19" t="s">
        <v>88</v>
      </c>
      <c r="D10" s="19" t="s">
        <v>1</v>
      </c>
      <c r="E10" s="24">
        <f t="shared" si="0"/>
        <v>49</v>
      </c>
      <c r="F10" s="22"/>
      <c r="G10" s="22"/>
      <c r="H10" s="22">
        <v>11</v>
      </c>
      <c r="I10" s="22">
        <v>8</v>
      </c>
      <c r="J10" s="22">
        <v>10</v>
      </c>
      <c r="K10" s="22">
        <v>20</v>
      </c>
    </row>
    <row r="11" spans="1:11" ht="15.75">
      <c r="A11" s="20">
        <v>9</v>
      </c>
      <c r="B11" s="20">
        <v>51</v>
      </c>
      <c r="C11" s="19" t="s">
        <v>81</v>
      </c>
      <c r="D11" s="19" t="s">
        <v>0</v>
      </c>
      <c r="E11" s="24">
        <f t="shared" si="0"/>
        <v>45</v>
      </c>
      <c r="F11" s="22"/>
      <c r="G11" s="22">
        <v>16</v>
      </c>
      <c r="H11" s="22">
        <v>16</v>
      </c>
      <c r="I11" s="22">
        <v>13</v>
      </c>
      <c r="J11" s="22"/>
      <c r="K11" s="22"/>
    </row>
    <row r="12" spans="1:11" ht="15.75">
      <c r="A12" s="20">
        <v>10</v>
      </c>
      <c r="B12" s="20">
        <v>10</v>
      </c>
      <c r="C12" s="19" t="s">
        <v>51</v>
      </c>
      <c r="D12" s="19" t="s">
        <v>1</v>
      </c>
      <c r="E12" s="24">
        <f t="shared" si="0"/>
        <v>41</v>
      </c>
      <c r="F12" s="22">
        <v>13</v>
      </c>
      <c r="G12" s="22">
        <v>8</v>
      </c>
      <c r="H12" s="22">
        <v>9</v>
      </c>
      <c r="I12" s="22">
        <v>11</v>
      </c>
      <c r="J12" s="22"/>
      <c r="K12" s="22"/>
    </row>
    <row r="13" spans="1:11" ht="15.75">
      <c r="A13" s="20">
        <v>11</v>
      </c>
      <c r="B13" s="20">
        <v>3</v>
      </c>
      <c r="C13" s="19" t="s">
        <v>266</v>
      </c>
      <c r="D13" s="19" t="s">
        <v>1</v>
      </c>
      <c r="E13" s="24">
        <f t="shared" si="0"/>
        <v>38</v>
      </c>
      <c r="F13" s="22"/>
      <c r="G13" s="22"/>
      <c r="H13" s="22">
        <v>8</v>
      </c>
      <c r="I13" s="22">
        <v>9</v>
      </c>
      <c r="J13" s="22">
        <v>8</v>
      </c>
      <c r="K13" s="22">
        <v>13</v>
      </c>
    </row>
    <row r="14" spans="1:11" ht="15.75">
      <c r="A14" s="20">
        <v>12</v>
      </c>
      <c r="B14" s="20">
        <v>99</v>
      </c>
      <c r="C14" s="19" t="s">
        <v>80</v>
      </c>
      <c r="D14" s="19" t="s">
        <v>0</v>
      </c>
      <c r="E14" s="24">
        <f t="shared" si="0"/>
        <v>36</v>
      </c>
      <c r="F14" s="22">
        <v>8</v>
      </c>
      <c r="G14" s="22">
        <v>9</v>
      </c>
      <c r="H14" s="22"/>
      <c r="I14" s="22"/>
      <c r="J14" s="22">
        <v>9</v>
      </c>
      <c r="K14" s="22">
        <v>10</v>
      </c>
    </row>
    <row r="15" spans="1:11" ht="15.75">
      <c r="A15" s="20">
        <v>13</v>
      </c>
      <c r="B15" s="20">
        <v>32</v>
      </c>
      <c r="C15" s="19" t="s">
        <v>86</v>
      </c>
      <c r="D15" s="19" t="s">
        <v>0</v>
      </c>
      <c r="E15" s="24">
        <f t="shared" si="0"/>
        <v>29</v>
      </c>
      <c r="F15" s="22"/>
      <c r="G15" s="22"/>
      <c r="H15" s="22">
        <v>13</v>
      </c>
      <c r="I15" s="22">
        <v>16</v>
      </c>
      <c r="J15" s="22"/>
      <c r="K15" s="22"/>
    </row>
    <row r="16" spans="1:11" ht="15.75">
      <c r="A16" s="20">
        <v>14</v>
      </c>
      <c r="B16" s="20">
        <v>60</v>
      </c>
      <c r="C16" s="19" t="s">
        <v>92</v>
      </c>
      <c r="D16" s="19" t="s">
        <v>0</v>
      </c>
      <c r="E16" s="24">
        <f t="shared" si="0"/>
        <v>29</v>
      </c>
      <c r="F16" s="22"/>
      <c r="G16" s="22"/>
      <c r="H16" s="22"/>
      <c r="I16" s="22">
        <v>7</v>
      </c>
      <c r="J16" s="22">
        <v>11</v>
      </c>
      <c r="K16" s="22">
        <v>11</v>
      </c>
    </row>
    <row r="17" spans="1:11" ht="15.75">
      <c r="A17" s="20">
        <v>15</v>
      </c>
      <c r="B17" s="20">
        <v>67</v>
      </c>
      <c r="C17" s="19" t="s">
        <v>85</v>
      </c>
      <c r="D17" s="19" t="s">
        <v>0</v>
      </c>
      <c r="E17" s="24">
        <f t="shared" si="0"/>
        <v>29</v>
      </c>
      <c r="F17" s="22"/>
      <c r="G17" s="22">
        <v>8</v>
      </c>
      <c r="H17" s="22">
        <v>10</v>
      </c>
      <c r="I17" s="22">
        <v>11</v>
      </c>
      <c r="J17" s="22"/>
      <c r="K17" s="22"/>
    </row>
    <row r="18" spans="1:11" ht="15.75">
      <c r="A18" s="20">
        <v>16</v>
      </c>
      <c r="B18" s="20">
        <v>62</v>
      </c>
      <c r="C18" s="19" t="s">
        <v>82</v>
      </c>
      <c r="D18" s="19" t="s">
        <v>1</v>
      </c>
      <c r="E18" s="24">
        <f t="shared" si="0"/>
        <v>27</v>
      </c>
      <c r="F18" s="22">
        <v>11</v>
      </c>
      <c r="G18" s="22"/>
      <c r="H18" s="22"/>
      <c r="I18" s="22"/>
      <c r="J18" s="22">
        <v>8</v>
      </c>
      <c r="K18" s="22">
        <v>8</v>
      </c>
    </row>
    <row r="19" spans="1:11" ht="15.75">
      <c r="A19" s="20">
        <v>17</v>
      </c>
      <c r="B19" s="20">
        <v>4</v>
      </c>
      <c r="C19" s="19" t="s">
        <v>87</v>
      </c>
      <c r="D19" s="19" t="s">
        <v>1</v>
      </c>
      <c r="E19" s="24">
        <f t="shared" si="0"/>
        <v>26</v>
      </c>
      <c r="F19" s="22"/>
      <c r="G19" s="22"/>
      <c r="H19" s="22">
        <v>10</v>
      </c>
      <c r="I19" s="22">
        <v>16</v>
      </c>
      <c r="J19" s="22"/>
      <c r="K19" s="22"/>
    </row>
    <row r="20" spans="1:11" ht="15.75">
      <c r="A20" s="20">
        <v>18</v>
      </c>
      <c r="B20" s="20">
        <v>59</v>
      </c>
      <c r="C20" s="19" t="s">
        <v>83</v>
      </c>
      <c r="D20" s="19" t="s">
        <v>0</v>
      </c>
      <c r="E20" s="24">
        <f t="shared" si="0"/>
        <v>24</v>
      </c>
      <c r="F20" s="22">
        <v>11</v>
      </c>
      <c r="G20" s="22"/>
      <c r="H20" s="22"/>
      <c r="I20" s="22"/>
      <c r="J20" s="22"/>
      <c r="K20" s="22">
        <v>13</v>
      </c>
    </row>
    <row r="21" spans="1:11" ht="15.75">
      <c r="A21" s="20">
        <v>19</v>
      </c>
      <c r="B21" s="20">
        <v>61</v>
      </c>
      <c r="C21" s="19" t="s">
        <v>78</v>
      </c>
      <c r="D21" s="19" t="s">
        <v>0</v>
      </c>
      <c r="E21" s="24">
        <f t="shared" si="0"/>
        <v>24</v>
      </c>
      <c r="F21" s="22">
        <v>13</v>
      </c>
      <c r="G21" s="22">
        <v>11</v>
      </c>
      <c r="H21" s="22"/>
      <c r="I21" s="22"/>
      <c r="J21" s="22"/>
      <c r="K21" s="22"/>
    </row>
    <row r="22" spans="1:11" ht="15.75">
      <c r="A22" s="20">
        <v>20</v>
      </c>
      <c r="B22" s="20">
        <v>14</v>
      </c>
      <c r="C22" s="19" t="s">
        <v>93</v>
      </c>
      <c r="D22" s="19" t="s">
        <v>1</v>
      </c>
      <c r="E22" s="24">
        <f t="shared" si="0"/>
        <v>22</v>
      </c>
      <c r="F22" s="22"/>
      <c r="G22" s="22"/>
      <c r="H22" s="22">
        <v>6</v>
      </c>
      <c r="I22" s="22"/>
      <c r="J22" s="22"/>
      <c r="K22" s="22">
        <v>16</v>
      </c>
    </row>
    <row r="23" spans="1:11" ht="15.75">
      <c r="A23" s="20">
        <v>21</v>
      </c>
      <c r="B23" s="20">
        <v>5</v>
      </c>
      <c r="C23" s="19" t="s">
        <v>95</v>
      </c>
      <c r="D23" s="19" t="s">
        <v>1</v>
      </c>
      <c r="E23" s="24">
        <f t="shared" si="0"/>
        <v>21.5</v>
      </c>
      <c r="F23" s="22"/>
      <c r="G23" s="22"/>
      <c r="H23" s="22">
        <v>4</v>
      </c>
      <c r="I23" s="22"/>
      <c r="J23" s="22">
        <v>6.5</v>
      </c>
      <c r="K23" s="22">
        <v>11</v>
      </c>
    </row>
    <row r="24" spans="1:11" ht="15.75">
      <c r="A24" s="20">
        <v>22</v>
      </c>
      <c r="B24" s="20">
        <v>68</v>
      </c>
      <c r="C24" s="19" t="s">
        <v>264</v>
      </c>
      <c r="D24" s="19" t="s">
        <v>0</v>
      </c>
      <c r="E24" s="24">
        <f t="shared" si="0"/>
        <v>20</v>
      </c>
      <c r="F24" s="22"/>
      <c r="G24" s="22"/>
      <c r="H24" s="22"/>
      <c r="I24" s="22"/>
      <c r="J24" s="22">
        <v>20</v>
      </c>
      <c r="K24" s="22"/>
    </row>
    <row r="25" spans="1:11" ht="15.75">
      <c r="A25" s="20">
        <v>23</v>
      </c>
      <c r="B25" s="20">
        <v>64</v>
      </c>
      <c r="C25" s="19" t="s">
        <v>79</v>
      </c>
      <c r="D25" s="19" t="s">
        <v>0</v>
      </c>
      <c r="E25" s="24">
        <f t="shared" si="0"/>
        <v>19</v>
      </c>
      <c r="F25" s="22">
        <v>9</v>
      </c>
      <c r="G25" s="22">
        <v>10</v>
      </c>
      <c r="H25" s="22"/>
      <c r="I25" s="22"/>
      <c r="J25" s="22"/>
      <c r="K25" s="22"/>
    </row>
    <row r="26" spans="1:11" ht="15.75">
      <c r="A26" s="20">
        <v>24</v>
      </c>
      <c r="B26" s="20">
        <v>35</v>
      </c>
      <c r="C26" s="19" t="s">
        <v>265</v>
      </c>
      <c r="D26" s="19" t="s">
        <v>0</v>
      </c>
      <c r="E26" s="24">
        <f t="shared" si="0"/>
        <v>19</v>
      </c>
      <c r="F26" s="22"/>
      <c r="G26" s="22"/>
      <c r="H26" s="22"/>
      <c r="I26" s="22"/>
      <c r="J26" s="22">
        <v>10</v>
      </c>
      <c r="K26" s="22">
        <v>9</v>
      </c>
    </row>
    <row r="27" spans="1:11" ht="15.75">
      <c r="A27" s="20">
        <v>25</v>
      </c>
      <c r="B27" s="20">
        <v>39</v>
      </c>
      <c r="C27" s="19" t="s">
        <v>71</v>
      </c>
      <c r="D27" s="19" t="s">
        <v>0</v>
      </c>
      <c r="E27" s="24">
        <f t="shared" si="0"/>
        <v>17</v>
      </c>
      <c r="F27" s="22"/>
      <c r="G27" s="22"/>
      <c r="H27" s="22">
        <v>9</v>
      </c>
      <c r="I27" s="22">
        <v>8</v>
      </c>
      <c r="J27" s="22"/>
      <c r="K27" s="22"/>
    </row>
    <row r="28" spans="1:11" ht="15.75">
      <c r="A28" s="20">
        <v>26</v>
      </c>
      <c r="B28" s="20">
        <v>11</v>
      </c>
      <c r="C28" s="19" t="s">
        <v>89</v>
      </c>
      <c r="D28" s="19" t="s">
        <v>1</v>
      </c>
      <c r="E28" s="24">
        <f t="shared" si="0"/>
        <v>17</v>
      </c>
      <c r="F28" s="22"/>
      <c r="G28" s="22"/>
      <c r="H28" s="22">
        <v>7</v>
      </c>
      <c r="I28" s="22">
        <v>10</v>
      </c>
      <c r="J28" s="22"/>
      <c r="K28" s="22"/>
    </row>
    <row r="29" spans="1:11" ht="15.75">
      <c r="A29" s="20">
        <v>27</v>
      </c>
      <c r="B29" s="20">
        <v>21</v>
      </c>
      <c r="C29" s="19" t="s">
        <v>72</v>
      </c>
      <c r="D29" s="19" t="s">
        <v>0</v>
      </c>
      <c r="E29" s="24">
        <f t="shared" si="0"/>
        <v>13</v>
      </c>
      <c r="F29" s="22"/>
      <c r="G29" s="22"/>
      <c r="H29" s="22">
        <v>7</v>
      </c>
      <c r="I29" s="22">
        <v>6</v>
      </c>
      <c r="J29" s="22"/>
      <c r="K29" s="22"/>
    </row>
    <row r="30" spans="1:11" ht="15.75">
      <c r="A30" s="20">
        <v>28</v>
      </c>
      <c r="B30" s="20">
        <v>1</v>
      </c>
      <c r="C30" s="19" t="s">
        <v>91</v>
      </c>
      <c r="D30" s="19" t="s">
        <v>1</v>
      </c>
      <c r="E30" s="24">
        <f t="shared" si="0"/>
        <v>13</v>
      </c>
      <c r="F30" s="22"/>
      <c r="G30" s="22"/>
      <c r="H30" s="22">
        <v>13</v>
      </c>
      <c r="I30" s="22"/>
      <c r="J30" s="22"/>
      <c r="K30" s="22"/>
    </row>
    <row r="31" spans="1:11" ht="15.75">
      <c r="A31" s="20">
        <v>29</v>
      </c>
      <c r="B31" s="20">
        <v>68</v>
      </c>
      <c r="C31" s="19" t="s">
        <v>84</v>
      </c>
      <c r="D31" s="19" t="s">
        <v>0</v>
      </c>
      <c r="E31" s="24">
        <f t="shared" si="0"/>
        <v>10</v>
      </c>
      <c r="F31" s="22">
        <v>10</v>
      </c>
      <c r="G31" s="22"/>
      <c r="H31" s="22"/>
      <c r="I31" s="22"/>
      <c r="J31" s="22"/>
      <c r="K31" s="22"/>
    </row>
    <row r="32" spans="1:11" ht="15.75">
      <c r="A32" s="20">
        <v>30</v>
      </c>
      <c r="B32" s="20">
        <v>6</v>
      </c>
      <c r="C32" s="19" t="s">
        <v>94</v>
      </c>
      <c r="D32" s="19" t="s">
        <v>1</v>
      </c>
      <c r="E32" s="24">
        <f t="shared" si="0"/>
        <v>5</v>
      </c>
      <c r="F32" s="22"/>
      <c r="G32" s="22"/>
      <c r="H32" s="22">
        <v>5</v>
      </c>
      <c r="I32" s="22"/>
      <c r="J32" s="22"/>
      <c r="K32" s="22"/>
    </row>
    <row r="33" spans="1:11" ht="15.75">
      <c r="A33" s="13"/>
      <c r="B33" s="14"/>
      <c r="C33" s="13"/>
      <c r="D33" s="13"/>
      <c r="E33" s="32"/>
      <c r="F33" s="33"/>
      <c r="G33" s="14"/>
      <c r="H33" s="14"/>
      <c r="I33" s="14"/>
      <c r="J33" s="14"/>
      <c r="K33" s="14"/>
    </row>
    <row r="34" spans="1:11" ht="15.75">
      <c r="A34" s="13"/>
      <c r="B34" s="14">
        <v>1</v>
      </c>
      <c r="C34" s="13" t="s">
        <v>24</v>
      </c>
      <c r="D34" s="13"/>
      <c r="E34" s="13"/>
      <c r="F34" s="33"/>
      <c r="G34" s="14"/>
      <c r="H34" s="14"/>
      <c r="I34" s="14"/>
      <c r="J34" s="14"/>
      <c r="K34" s="14"/>
    </row>
    <row r="35" spans="1:11" ht="15.75">
      <c r="A35" s="13"/>
      <c r="B35" s="14">
        <v>2</v>
      </c>
      <c r="C35" s="13" t="s">
        <v>25</v>
      </c>
      <c r="D35" s="13"/>
      <c r="E35" s="13"/>
      <c r="F35" s="33"/>
      <c r="G35" s="14"/>
      <c r="H35" s="15"/>
      <c r="I35" s="14"/>
      <c r="J35" s="14"/>
      <c r="K35" s="14"/>
    </row>
    <row r="36" spans="1:11" ht="15.75">
      <c r="A36" s="13"/>
      <c r="B36" s="14">
        <v>3</v>
      </c>
      <c r="C36" s="13" t="s">
        <v>49</v>
      </c>
      <c r="D36" s="13"/>
      <c r="E36" s="32"/>
      <c r="F36" s="33"/>
      <c r="G36" s="14"/>
      <c r="H36" s="14"/>
      <c r="I36" s="14"/>
      <c r="J36" s="14"/>
      <c r="K36" s="14"/>
    </row>
    <row r="37" spans="1:11" ht="15.75">
      <c r="A37" s="13"/>
      <c r="B37" s="14">
        <v>4</v>
      </c>
      <c r="C37" s="13" t="s">
        <v>50</v>
      </c>
      <c r="D37" s="13"/>
      <c r="E37" s="32"/>
      <c r="F37" s="33"/>
      <c r="G37" s="14"/>
      <c r="H37" s="15"/>
      <c r="I37" s="14"/>
      <c r="J37" s="14"/>
      <c r="K37" s="14"/>
    </row>
    <row r="38" spans="1:11" ht="15.75">
      <c r="A38" s="13"/>
      <c r="B38" s="14">
        <v>5</v>
      </c>
      <c r="C38" s="44" t="s">
        <v>267</v>
      </c>
      <c r="D38" s="13"/>
      <c r="E38" s="32"/>
      <c r="F38" s="33"/>
      <c r="G38" s="14"/>
      <c r="H38" s="14"/>
      <c r="I38" s="14"/>
      <c r="J38" s="14"/>
      <c r="K38" s="14"/>
    </row>
    <row r="39" spans="1:11" ht="15.75">
      <c r="A39" s="13"/>
      <c r="B39" s="14">
        <v>6</v>
      </c>
      <c r="C39" s="44" t="s">
        <v>267</v>
      </c>
      <c r="D39" s="13"/>
      <c r="E39" s="32"/>
      <c r="F39" s="33"/>
      <c r="G39" s="14"/>
      <c r="H39" s="15"/>
      <c r="I39" s="14"/>
      <c r="J39" s="14"/>
      <c r="K39" s="14"/>
    </row>
    <row r="40" spans="1:11" ht="15.75">
      <c r="A40" s="13"/>
      <c r="B40" s="14"/>
      <c r="C40" s="13"/>
      <c r="D40" s="13"/>
      <c r="E40" s="32"/>
      <c r="F40" s="33"/>
      <c r="G40" s="14"/>
      <c r="H40" s="14"/>
      <c r="I40" s="14"/>
      <c r="J40" s="14"/>
      <c r="K40" s="14"/>
    </row>
    <row r="41" spans="1:10" ht="15.75">
      <c r="A41" s="1"/>
      <c r="B41" s="2"/>
      <c r="C41" s="1"/>
      <c r="D41" s="1"/>
      <c r="E41" s="2"/>
      <c r="F41" s="2"/>
      <c r="G41" s="2"/>
      <c r="H41" s="2"/>
      <c r="I41" s="2"/>
      <c r="J41" s="2"/>
    </row>
    <row r="42" spans="1:10" ht="15.75">
      <c r="A42" s="1"/>
      <c r="B42" s="2"/>
      <c r="C42" s="1"/>
      <c r="D42" s="1"/>
      <c r="E42" s="2"/>
      <c r="F42" s="2"/>
      <c r="G42" s="2"/>
      <c r="H42" s="2"/>
      <c r="I42" s="2"/>
      <c r="J42" s="2"/>
    </row>
    <row r="43" spans="1:10" ht="15.75">
      <c r="A43" s="1"/>
      <c r="B43" s="2"/>
      <c r="C43" s="1"/>
      <c r="D43" s="1"/>
      <c r="E43" s="2"/>
      <c r="F43" s="2"/>
      <c r="G43" s="2"/>
      <c r="H43" s="2"/>
      <c r="I43" s="2"/>
      <c r="J43" s="2"/>
    </row>
  </sheetData>
  <mergeCells count="2">
    <mergeCell ref="B2:C2"/>
    <mergeCell ref="A1:K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53"/>
  <sheetViews>
    <sheetView workbookViewId="0" topLeftCell="A1">
      <selection activeCell="A1" sqref="A1:K1"/>
    </sheetView>
  </sheetViews>
  <sheetFormatPr defaultColWidth="11.421875" defaultRowHeight="12.75"/>
  <cols>
    <col min="1" max="1" width="3.28125" style="18" bestFit="1" customWidth="1"/>
    <col min="2" max="2" width="5.00390625" style="18" customWidth="1"/>
    <col min="3" max="3" width="40.7109375" style="18" customWidth="1"/>
    <col min="4" max="4" width="20.28125" style="18" customWidth="1"/>
    <col min="5" max="5" width="9.00390625" style="17" customWidth="1"/>
    <col min="6" max="11" width="6.421875" style="18" customWidth="1"/>
    <col min="12" max="16384" width="23.00390625" style="18" customWidth="1"/>
  </cols>
  <sheetData>
    <row r="1" spans="1:13" s="9" customFormat="1" ht="15.7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23"/>
      <c r="M1" s="23"/>
    </row>
    <row r="2" spans="1:11" s="17" customFormat="1" ht="15.75">
      <c r="A2" s="16" t="s">
        <v>23</v>
      </c>
      <c r="B2" s="53" t="s">
        <v>20</v>
      </c>
      <c r="C2" s="53"/>
      <c r="D2" s="16" t="s">
        <v>21</v>
      </c>
      <c r="E2" s="16" t="s">
        <v>22</v>
      </c>
      <c r="F2" s="16">
        <v>1</v>
      </c>
      <c r="G2" s="16">
        <v>2</v>
      </c>
      <c r="H2" s="16">
        <v>3</v>
      </c>
      <c r="I2" s="16">
        <v>4</v>
      </c>
      <c r="J2" s="16">
        <v>5</v>
      </c>
      <c r="K2" s="16">
        <v>6</v>
      </c>
    </row>
    <row r="3" spans="1:11" ht="15.75">
      <c r="A3" s="20">
        <v>1</v>
      </c>
      <c r="B3" s="20">
        <v>6</v>
      </c>
      <c r="C3" s="19" t="s">
        <v>98</v>
      </c>
      <c r="D3" s="19" t="s">
        <v>14</v>
      </c>
      <c r="E3" s="29">
        <f aca="true" t="shared" si="0" ref="E3:E44">SUM(F3:K3)</f>
        <v>137.5</v>
      </c>
      <c r="F3" s="22">
        <v>25</v>
      </c>
      <c r="G3" s="22">
        <v>12.5</v>
      </c>
      <c r="H3" s="22">
        <v>25</v>
      </c>
      <c r="I3" s="22">
        <v>25</v>
      </c>
      <c r="J3" s="22">
        <v>25</v>
      </c>
      <c r="K3" s="22">
        <v>25</v>
      </c>
    </row>
    <row r="4" spans="1:11" ht="15.75">
      <c r="A4" s="20">
        <v>2</v>
      </c>
      <c r="B4" s="20">
        <v>41</v>
      </c>
      <c r="C4" s="19" t="s">
        <v>99</v>
      </c>
      <c r="D4" s="19" t="s">
        <v>13</v>
      </c>
      <c r="E4" s="29">
        <f t="shared" si="0"/>
        <v>100</v>
      </c>
      <c r="F4" s="22">
        <v>25</v>
      </c>
      <c r="G4" s="22">
        <v>25</v>
      </c>
      <c r="H4" s="22">
        <v>25</v>
      </c>
      <c r="I4" s="22"/>
      <c r="J4" s="22">
        <v>12.5</v>
      </c>
      <c r="K4" s="22">
        <v>12.5</v>
      </c>
    </row>
    <row r="5" spans="1:11" ht="15.75">
      <c r="A5" s="20">
        <v>3</v>
      </c>
      <c r="B5" s="20">
        <v>4</v>
      </c>
      <c r="C5" s="19" t="s">
        <v>100</v>
      </c>
      <c r="D5" s="19" t="s">
        <v>13</v>
      </c>
      <c r="E5" s="29">
        <f t="shared" si="0"/>
        <v>87</v>
      </c>
      <c r="F5" s="22">
        <v>20</v>
      </c>
      <c r="G5" s="22">
        <v>20</v>
      </c>
      <c r="H5" s="22">
        <v>11</v>
      </c>
      <c r="I5" s="22">
        <v>16</v>
      </c>
      <c r="J5" s="22">
        <v>10</v>
      </c>
      <c r="K5" s="22">
        <v>10</v>
      </c>
    </row>
    <row r="6" spans="1:11" ht="15.75">
      <c r="A6" s="20">
        <v>4</v>
      </c>
      <c r="B6" s="20">
        <v>61</v>
      </c>
      <c r="C6" s="19" t="s">
        <v>102</v>
      </c>
      <c r="D6" s="19" t="s">
        <v>13</v>
      </c>
      <c r="E6" s="29">
        <f t="shared" si="0"/>
        <v>67</v>
      </c>
      <c r="F6" s="22">
        <v>16</v>
      </c>
      <c r="G6" s="22">
        <v>16</v>
      </c>
      <c r="H6" s="22">
        <v>8</v>
      </c>
      <c r="I6" s="22">
        <v>11</v>
      </c>
      <c r="J6" s="22">
        <v>8</v>
      </c>
      <c r="K6" s="22">
        <v>8</v>
      </c>
    </row>
    <row r="7" spans="1:11" ht="15.75">
      <c r="A7" s="20">
        <v>5</v>
      </c>
      <c r="B7" s="20">
        <v>59</v>
      </c>
      <c r="C7" s="19" t="s">
        <v>108</v>
      </c>
      <c r="D7" s="19" t="s">
        <v>14</v>
      </c>
      <c r="E7" s="29">
        <f t="shared" si="0"/>
        <v>63</v>
      </c>
      <c r="F7" s="22"/>
      <c r="G7" s="22"/>
      <c r="H7" s="22">
        <v>13</v>
      </c>
      <c r="I7" s="22">
        <v>10</v>
      </c>
      <c r="J7" s="22">
        <v>20</v>
      </c>
      <c r="K7" s="22">
        <v>20</v>
      </c>
    </row>
    <row r="8" spans="1:11" ht="15.75">
      <c r="A8" s="20">
        <v>6</v>
      </c>
      <c r="B8" s="20">
        <v>2</v>
      </c>
      <c r="C8" s="19" t="s">
        <v>125</v>
      </c>
      <c r="D8" s="19" t="s">
        <v>13</v>
      </c>
      <c r="E8" s="29">
        <f t="shared" si="0"/>
        <v>45</v>
      </c>
      <c r="F8" s="22"/>
      <c r="G8" s="22"/>
      <c r="H8" s="22">
        <v>20</v>
      </c>
      <c r="I8" s="34">
        <v>25</v>
      </c>
      <c r="J8" s="34"/>
      <c r="K8" s="34"/>
    </row>
    <row r="9" spans="1:11" ht="15.75">
      <c r="A9" s="20">
        <v>7</v>
      </c>
      <c r="B9" s="20" t="s">
        <v>15</v>
      </c>
      <c r="C9" s="19" t="s">
        <v>105</v>
      </c>
      <c r="D9" s="19" t="s">
        <v>16</v>
      </c>
      <c r="E9" s="29">
        <f t="shared" si="0"/>
        <v>44</v>
      </c>
      <c r="F9" s="22">
        <v>12.5</v>
      </c>
      <c r="G9" s="22">
        <v>12.5</v>
      </c>
      <c r="H9" s="22">
        <v>11</v>
      </c>
      <c r="I9" s="22">
        <v>8</v>
      </c>
      <c r="J9" s="22"/>
      <c r="K9" s="22"/>
    </row>
    <row r="10" spans="1:11" ht="15.75">
      <c r="A10" s="20">
        <v>8</v>
      </c>
      <c r="B10" s="20">
        <v>27</v>
      </c>
      <c r="C10" s="19" t="s">
        <v>118</v>
      </c>
      <c r="D10" s="19" t="s">
        <v>14</v>
      </c>
      <c r="E10" s="29">
        <f t="shared" si="0"/>
        <v>40</v>
      </c>
      <c r="F10" s="22"/>
      <c r="G10" s="22"/>
      <c r="H10" s="22"/>
      <c r="I10" s="22">
        <v>8</v>
      </c>
      <c r="J10" s="22">
        <v>16</v>
      </c>
      <c r="K10" s="22">
        <v>16</v>
      </c>
    </row>
    <row r="11" spans="1:11" ht="15.75">
      <c r="A11" s="20">
        <v>9</v>
      </c>
      <c r="B11" s="20">
        <v>9</v>
      </c>
      <c r="C11" s="19" t="s">
        <v>107</v>
      </c>
      <c r="D11" s="19" t="s">
        <v>14</v>
      </c>
      <c r="E11" s="29">
        <f t="shared" si="0"/>
        <v>37</v>
      </c>
      <c r="F11" s="22">
        <v>10</v>
      </c>
      <c r="G11" s="22">
        <v>8</v>
      </c>
      <c r="H11" s="22"/>
      <c r="I11" s="22">
        <v>6</v>
      </c>
      <c r="J11" s="22"/>
      <c r="K11" s="22">
        <v>13</v>
      </c>
    </row>
    <row r="12" spans="1:11" ht="15.75">
      <c r="A12" s="20">
        <v>10</v>
      </c>
      <c r="B12" s="20">
        <v>1</v>
      </c>
      <c r="C12" s="19" t="s">
        <v>126</v>
      </c>
      <c r="D12" s="19" t="s">
        <v>13</v>
      </c>
      <c r="E12" s="29">
        <f t="shared" si="0"/>
        <v>36</v>
      </c>
      <c r="F12" s="22"/>
      <c r="G12" s="22"/>
      <c r="H12" s="22">
        <v>16</v>
      </c>
      <c r="I12" s="34">
        <v>20</v>
      </c>
      <c r="J12" s="34"/>
      <c r="K12" s="34"/>
    </row>
    <row r="13" spans="1:11" ht="15.75">
      <c r="A13" s="20">
        <v>11</v>
      </c>
      <c r="B13" s="20">
        <v>49</v>
      </c>
      <c r="C13" s="19" t="s">
        <v>101</v>
      </c>
      <c r="D13" s="19" t="s">
        <v>14</v>
      </c>
      <c r="E13" s="29">
        <f t="shared" si="0"/>
        <v>36</v>
      </c>
      <c r="F13" s="22"/>
      <c r="G13" s="22"/>
      <c r="H13" s="22">
        <v>20</v>
      </c>
      <c r="I13" s="22">
        <v>16</v>
      </c>
      <c r="J13" s="22"/>
      <c r="K13" s="22"/>
    </row>
    <row r="14" spans="1:11" ht="15.75">
      <c r="A14" s="20">
        <v>12</v>
      </c>
      <c r="B14" s="20">
        <v>65</v>
      </c>
      <c r="C14" s="19" t="s">
        <v>65</v>
      </c>
      <c r="D14" s="19" t="s">
        <v>13</v>
      </c>
      <c r="E14" s="29">
        <f t="shared" si="0"/>
        <v>33.5</v>
      </c>
      <c r="F14" s="22">
        <v>11</v>
      </c>
      <c r="G14" s="22"/>
      <c r="H14" s="22">
        <v>7</v>
      </c>
      <c r="I14" s="22">
        <v>9</v>
      </c>
      <c r="J14" s="22">
        <v>6.5</v>
      </c>
      <c r="K14" s="22"/>
    </row>
    <row r="15" spans="1:11" ht="15.75">
      <c r="A15" s="20">
        <v>13</v>
      </c>
      <c r="B15" s="20" t="s">
        <v>121</v>
      </c>
      <c r="C15" s="19" t="s">
        <v>127</v>
      </c>
      <c r="D15" s="19" t="s">
        <v>16</v>
      </c>
      <c r="E15" s="29">
        <f t="shared" si="0"/>
        <v>32.5</v>
      </c>
      <c r="F15" s="22"/>
      <c r="G15" s="22"/>
      <c r="H15" s="22">
        <v>20</v>
      </c>
      <c r="I15" s="34">
        <v>12.5</v>
      </c>
      <c r="J15" s="34"/>
      <c r="K15" s="34"/>
    </row>
    <row r="16" spans="1:11" ht="15.75">
      <c r="A16" s="20">
        <v>14</v>
      </c>
      <c r="B16" s="20">
        <v>24</v>
      </c>
      <c r="C16" s="19" t="s">
        <v>117</v>
      </c>
      <c r="D16" s="19" t="s">
        <v>14</v>
      </c>
      <c r="E16" s="29">
        <f t="shared" si="0"/>
        <v>30</v>
      </c>
      <c r="F16" s="22"/>
      <c r="G16" s="22"/>
      <c r="H16" s="22">
        <v>6</v>
      </c>
      <c r="I16" s="22">
        <v>5</v>
      </c>
      <c r="J16" s="22">
        <v>10</v>
      </c>
      <c r="K16" s="22">
        <v>9</v>
      </c>
    </row>
    <row r="17" spans="1:11" ht="15.75">
      <c r="A17" s="20">
        <v>15</v>
      </c>
      <c r="B17" s="20">
        <v>2</v>
      </c>
      <c r="C17" s="19" t="s">
        <v>103</v>
      </c>
      <c r="D17" s="19" t="s">
        <v>14</v>
      </c>
      <c r="E17" s="29">
        <f t="shared" si="0"/>
        <v>30</v>
      </c>
      <c r="F17" s="22">
        <v>20</v>
      </c>
      <c r="G17" s="22">
        <v>10</v>
      </c>
      <c r="H17" s="22"/>
      <c r="I17" s="22"/>
      <c r="J17" s="22"/>
      <c r="K17" s="22"/>
    </row>
    <row r="18" spans="1:11" ht="15.75">
      <c r="A18" s="20">
        <v>16</v>
      </c>
      <c r="B18" s="20">
        <v>1</v>
      </c>
      <c r="C18" s="19" t="s">
        <v>104</v>
      </c>
      <c r="D18" s="19" t="s">
        <v>14</v>
      </c>
      <c r="E18" s="29">
        <f t="shared" si="0"/>
        <v>29</v>
      </c>
      <c r="F18" s="22"/>
      <c r="G18" s="22"/>
      <c r="H18" s="22">
        <v>16</v>
      </c>
      <c r="I18" s="22">
        <v>13</v>
      </c>
      <c r="J18" s="22"/>
      <c r="K18" s="22"/>
    </row>
    <row r="19" spans="1:11" ht="15.75">
      <c r="A19" s="20">
        <v>17</v>
      </c>
      <c r="B19" s="20" t="s">
        <v>122</v>
      </c>
      <c r="C19" s="19" t="s">
        <v>128</v>
      </c>
      <c r="D19" s="19" t="s">
        <v>16</v>
      </c>
      <c r="E19" s="29">
        <f t="shared" si="0"/>
        <v>26</v>
      </c>
      <c r="F19" s="22"/>
      <c r="G19" s="22"/>
      <c r="H19" s="22">
        <v>16</v>
      </c>
      <c r="I19" s="34">
        <v>10</v>
      </c>
      <c r="J19" s="34"/>
      <c r="K19" s="34"/>
    </row>
    <row r="20" spans="1:11" ht="15.75">
      <c r="A20" s="20">
        <v>18</v>
      </c>
      <c r="B20" s="20">
        <v>11</v>
      </c>
      <c r="C20" s="19" t="s">
        <v>106</v>
      </c>
      <c r="D20" s="19" t="s">
        <v>14</v>
      </c>
      <c r="E20" s="29">
        <f t="shared" si="0"/>
        <v>25</v>
      </c>
      <c r="F20" s="22">
        <v>9</v>
      </c>
      <c r="G20" s="22"/>
      <c r="H20" s="22">
        <v>7</v>
      </c>
      <c r="I20" s="22">
        <v>9</v>
      </c>
      <c r="J20" s="22"/>
      <c r="K20" s="22"/>
    </row>
    <row r="21" spans="1:11" ht="15.75">
      <c r="A21" s="20">
        <v>19</v>
      </c>
      <c r="B21" s="20" t="s">
        <v>119</v>
      </c>
      <c r="C21" s="19" t="s">
        <v>120</v>
      </c>
      <c r="D21" s="19" t="s">
        <v>16</v>
      </c>
      <c r="E21" s="29">
        <f t="shared" si="0"/>
        <v>25</v>
      </c>
      <c r="F21" s="22"/>
      <c r="G21" s="22"/>
      <c r="H21" s="22">
        <v>25</v>
      </c>
      <c r="I21" s="34"/>
      <c r="J21" s="34"/>
      <c r="K21" s="34"/>
    </row>
    <row r="22" spans="1:11" s="9" customFormat="1" ht="15.75">
      <c r="A22" s="20">
        <v>20</v>
      </c>
      <c r="B22" s="20">
        <v>21</v>
      </c>
      <c r="C22" s="19" t="s">
        <v>269</v>
      </c>
      <c r="D22" s="19" t="s">
        <v>14</v>
      </c>
      <c r="E22" s="29">
        <f t="shared" si="0"/>
        <v>24</v>
      </c>
      <c r="F22" s="22"/>
      <c r="G22" s="22"/>
      <c r="H22" s="22"/>
      <c r="I22" s="22"/>
      <c r="J22" s="22">
        <v>13</v>
      </c>
      <c r="K22" s="22">
        <v>11</v>
      </c>
    </row>
    <row r="23" spans="1:11" ht="15.75">
      <c r="A23" s="20">
        <v>21</v>
      </c>
      <c r="B23" s="20">
        <v>11</v>
      </c>
      <c r="C23" s="19" t="s">
        <v>71</v>
      </c>
      <c r="D23" s="19" t="s">
        <v>13</v>
      </c>
      <c r="E23" s="29">
        <f t="shared" si="0"/>
        <v>22</v>
      </c>
      <c r="F23" s="22"/>
      <c r="G23" s="22"/>
      <c r="H23" s="22">
        <v>9</v>
      </c>
      <c r="I23" s="34">
        <v>13</v>
      </c>
      <c r="J23" s="34"/>
      <c r="K23" s="34"/>
    </row>
    <row r="24" spans="1:11" ht="15.75">
      <c r="A24" s="20">
        <v>22</v>
      </c>
      <c r="B24" s="20">
        <v>112</v>
      </c>
      <c r="C24" s="19" t="s">
        <v>97</v>
      </c>
      <c r="D24" s="19" t="s">
        <v>14</v>
      </c>
      <c r="E24" s="29">
        <f t="shared" si="0"/>
        <v>22</v>
      </c>
      <c r="F24" s="22"/>
      <c r="G24" s="22"/>
      <c r="H24" s="22">
        <v>11</v>
      </c>
      <c r="I24" s="22">
        <v>11</v>
      </c>
      <c r="J24" s="22"/>
      <c r="K24" s="22"/>
    </row>
    <row r="25" spans="1:11" s="9" customFormat="1" ht="15.75">
      <c r="A25" s="20">
        <v>23</v>
      </c>
      <c r="B25" s="20">
        <v>34</v>
      </c>
      <c r="C25" s="19" t="s">
        <v>270</v>
      </c>
      <c r="D25" s="19" t="s">
        <v>14</v>
      </c>
      <c r="E25" s="29">
        <f t="shared" si="0"/>
        <v>21</v>
      </c>
      <c r="F25" s="22"/>
      <c r="G25" s="22"/>
      <c r="H25" s="22"/>
      <c r="I25" s="22"/>
      <c r="J25" s="22">
        <v>11</v>
      </c>
      <c r="K25" s="22">
        <v>10</v>
      </c>
    </row>
    <row r="26" spans="1:11" ht="15.75">
      <c r="A26" s="20">
        <v>24</v>
      </c>
      <c r="B26" s="20">
        <v>114</v>
      </c>
      <c r="C26" s="19" t="s">
        <v>110</v>
      </c>
      <c r="D26" s="19" t="s">
        <v>14</v>
      </c>
      <c r="E26" s="29">
        <f t="shared" si="0"/>
        <v>20</v>
      </c>
      <c r="F26" s="22"/>
      <c r="G26" s="22"/>
      <c r="H26" s="22"/>
      <c r="I26" s="22">
        <v>20</v>
      </c>
      <c r="J26" s="22"/>
      <c r="K26" s="22"/>
    </row>
    <row r="27" spans="1:11" ht="15.75">
      <c r="A27" s="20">
        <v>25</v>
      </c>
      <c r="B27" s="20">
        <v>62</v>
      </c>
      <c r="C27" s="19" t="s">
        <v>109</v>
      </c>
      <c r="D27" s="19" t="s">
        <v>13</v>
      </c>
      <c r="E27" s="29">
        <f t="shared" si="0"/>
        <v>20</v>
      </c>
      <c r="F27" s="22">
        <v>10</v>
      </c>
      <c r="G27" s="22">
        <v>10</v>
      </c>
      <c r="H27" s="22"/>
      <c r="I27" s="22"/>
      <c r="J27" s="22"/>
      <c r="K27" s="22"/>
    </row>
    <row r="28" spans="1:11" ht="15.75">
      <c r="A28" s="20">
        <v>26</v>
      </c>
      <c r="B28" s="20">
        <v>17</v>
      </c>
      <c r="C28" s="19" t="s">
        <v>111</v>
      </c>
      <c r="D28" s="19" t="s">
        <v>14</v>
      </c>
      <c r="E28" s="29">
        <f t="shared" si="0"/>
        <v>19.5</v>
      </c>
      <c r="F28" s="22">
        <v>13</v>
      </c>
      <c r="G28" s="22">
        <v>6.5</v>
      </c>
      <c r="H28" s="22"/>
      <c r="I28" s="22"/>
      <c r="J28" s="22"/>
      <c r="K28" s="22"/>
    </row>
    <row r="29" spans="1:11" ht="15.75">
      <c r="A29" s="20">
        <v>27</v>
      </c>
      <c r="B29" s="20">
        <v>21</v>
      </c>
      <c r="C29" s="19" t="s">
        <v>112</v>
      </c>
      <c r="D29" s="19" t="s">
        <v>14</v>
      </c>
      <c r="E29" s="29">
        <f t="shared" si="0"/>
        <v>17</v>
      </c>
      <c r="F29" s="22">
        <v>8</v>
      </c>
      <c r="G29" s="22"/>
      <c r="H29" s="22">
        <v>9</v>
      </c>
      <c r="I29" s="22"/>
      <c r="J29" s="22"/>
      <c r="K29" s="22"/>
    </row>
    <row r="30" spans="1:11" ht="15.75">
      <c r="A30" s="20">
        <v>28</v>
      </c>
      <c r="B30" s="20" t="s">
        <v>124</v>
      </c>
      <c r="C30" s="19" t="s">
        <v>129</v>
      </c>
      <c r="D30" s="19" t="s">
        <v>16</v>
      </c>
      <c r="E30" s="29">
        <f t="shared" si="0"/>
        <v>16.5</v>
      </c>
      <c r="F30" s="22"/>
      <c r="G30" s="22"/>
      <c r="H30" s="22">
        <v>10</v>
      </c>
      <c r="I30" s="34">
        <v>6.5</v>
      </c>
      <c r="J30" s="34"/>
      <c r="K30" s="34"/>
    </row>
    <row r="31" spans="1:11" ht="15.75">
      <c r="A31" s="20">
        <v>29</v>
      </c>
      <c r="B31" s="20">
        <v>10</v>
      </c>
      <c r="C31" s="19" t="s">
        <v>75</v>
      </c>
      <c r="D31" s="19" t="s">
        <v>13</v>
      </c>
      <c r="E31" s="29">
        <f t="shared" si="0"/>
        <v>16</v>
      </c>
      <c r="F31" s="22"/>
      <c r="G31" s="22"/>
      <c r="H31" s="22">
        <v>6</v>
      </c>
      <c r="I31" s="34">
        <v>10</v>
      </c>
      <c r="J31" s="34"/>
      <c r="K31" s="34"/>
    </row>
    <row r="32" spans="1:11" ht="15.75">
      <c r="A32" s="20">
        <v>30</v>
      </c>
      <c r="B32" s="20">
        <v>55</v>
      </c>
      <c r="C32" s="19" t="s">
        <v>113</v>
      </c>
      <c r="D32" s="19" t="s">
        <v>14</v>
      </c>
      <c r="E32" s="29">
        <f t="shared" si="0"/>
        <v>16</v>
      </c>
      <c r="F32" s="22">
        <v>16</v>
      </c>
      <c r="G32" s="22"/>
      <c r="H32" s="22"/>
      <c r="I32" s="22"/>
      <c r="J32" s="22"/>
      <c r="K32" s="22"/>
    </row>
    <row r="33" spans="1:11" ht="15.75">
      <c r="A33" s="20">
        <v>31</v>
      </c>
      <c r="B33" s="20">
        <v>42</v>
      </c>
      <c r="C33" s="19" t="s">
        <v>114</v>
      </c>
      <c r="D33" s="19" t="s">
        <v>14</v>
      </c>
      <c r="E33" s="29">
        <f t="shared" si="0"/>
        <v>15</v>
      </c>
      <c r="F33" s="22"/>
      <c r="G33" s="22"/>
      <c r="H33" s="22">
        <v>8</v>
      </c>
      <c r="I33" s="22">
        <v>7</v>
      </c>
      <c r="J33" s="22"/>
      <c r="K33" s="22"/>
    </row>
    <row r="34" spans="1:11" ht="15.75">
      <c r="A34" s="20">
        <v>32</v>
      </c>
      <c r="B34" s="20">
        <v>18</v>
      </c>
      <c r="C34" s="19" t="s">
        <v>88</v>
      </c>
      <c r="D34" s="19" t="s">
        <v>14</v>
      </c>
      <c r="E34" s="29">
        <f t="shared" si="0"/>
        <v>15</v>
      </c>
      <c r="F34" s="22">
        <v>7</v>
      </c>
      <c r="G34" s="22"/>
      <c r="H34" s="22">
        <v>4</v>
      </c>
      <c r="I34" s="22">
        <v>4</v>
      </c>
      <c r="J34" s="22"/>
      <c r="K34" s="22"/>
    </row>
    <row r="35" spans="1:11" ht="15.75">
      <c r="A35" s="20">
        <v>33</v>
      </c>
      <c r="B35" s="20">
        <v>78</v>
      </c>
      <c r="C35" s="19" t="s">
        <v>130</v>
      </c>
      <c r="D35" s="19" t="s">
        <v>13</v>
      </c>
      <c r="E35" s="29">
        <f t="shared" si="0"/>
        <v>13</v>
      </c>
      <c r="F35" s="22"/>
      <c r="G35" s="22"/>
      <c r="H35" s="22">
        <v>5</v>
      </c>
      <c r="I35" s="34">
        <v>8</v>
      </c>
      <c r="J35" s="34"/>
      <c r="K35" s="34"/>
    </row>
    <row r="36" spans="1:11" ht="15.75">
      <c r="A36" s="20">
        <v>34</v>
      </c>
      <c r="B36" s="20" t="s">
        <v>123</v>
      </c>
      <c r="C36" s="19" t="s">
        <v>131</v>
      </c>
      <c r="D36" s="19" t="s">
        <v>16</v>
      </c>
      <c r="E36" s="29">
        <f t="shared" si="0"/>
        <v>13</v>
      </c>
      <c r="F36" s="22"/>
      <c r="G36" s="22"/>
      <c r="H36" s="22">
        <v>13</v>
      </c>
      <c r="I36" s="34"/>
      <c r="J36" s="34"/>
      <c r="K36" s="34"/>
    </row>
    <row r="37" spans="1:11" ht="15.75">
      <c r="A37" s="20">
        <v>35</v>
      </c>
      <c r="B37" s="20">
        <v>12</v>
      </c>
      <c r="C37" s="19" t="s">
        <v>61</v>
      </c>
      <c r="D37" s="19" t="s">
        <v>13</v>
      </c>
      <c r="E37" s="29">
        <f t="shared" si="0"/>
        <v>13</v>
      </c>
      <c r="F37" s="22"/>
      <c r="G37" s="22">
        <v>13</v>
      </c>
      <c r="H37" s="22"/>
      <c r="I37" s="22"/>
      <c r="J37" s="22"/>
      <c r="K37" s="22"/>
    </row>
    <row r="38" spans="1:11" ht="15.75">
      <c r="A38" s="20">
        <v>36</v>
      </c>
      <c r="B38" s="20">
        <v>64</v>
      </c>
      <c r="C38" s="19" t="s">
        <v>115</v>
      </c>
      <c r="D38" s="19" t="s">
        <v>13</v>
      </c>
      <c r="E38" s="29">
        <f t="shared" si="0"/>
        <v>13</v>
      </c>
      <c r="F38" s="22">
        <v>13</v>
      </c>
      <c r="G38" s="22"/>
      <c r="H38" s="22"/>
      <c r="I38" s="22"/>
      <c r="J38" s="22"/>
      <c r="K38" s="22"/>
    </row>
    <row r="39" spans="1:11" ht="15.75">
      <c r="A39" s="20">
        <v>37</v>
      </c>
      <c r="B39" s="20">
        <v>60</v>
      </c>
      <c r="C39" s="19" t="s">
        <v>132</v>
      </c>
      <c r="D39" s="19" t="s">
        <v>13</v>
      </c>
      <c r="E39" s="29">
        <f t="shared" si="0"/>
        <v>13</v>
      </c>
      <c r="F39" s="22"/>
      <c r="G39" s="22"/>
      <c r="H39" s="22">
        <v>13</v>
      </c>
      <c r="I39" s="34"/>
      <c r="J39" s="34"/>
      <c r="K39" s="34"/>
    </row>
    <row r="40" spans="1:11" ht="15.75">
      <c r="A40" s="20">
        <v>38</v>
      </c>
      <c r="B40" s="20">
        <v>67</v>
      </c>
      <c r="C40" s="19" t="s">
        <v>63</v>
      </c>
      <c r="D40" s="19" t="s">
        <v>13</v>
      </c>
      <c r="E40" s="29">
        <f t="shared" si="0"/>
        <v>11</v>
      </c>
      <c r="F40" s="22"/>
      <c r="G40" s="22">
        <v>11</v>
      </c>
      <c r="H40" s="22"/>
      <c r="I40" s="22"/>
      <c r="J40" s="22"/>
      <c r="K40" s="22"/>
    </row>
    <row r="41" spans="1:11" ht="15.75">
      <c r="A41" s="20">
        <v>39</v>
      </c>
      <c r="B41" s="20">
        <v>7</v>
      </c>
      <c r="C41" s="19" t="s">
        <v>116</v>
      </c>
      <c r="D41" s="19" t="s">
        <v>14</v>
      </c>
      <c r="E41" s="29">
        <f t="shared" si="0"/>
        <v>11</v>
      </c>
      <c r="F41" s="22">
        <v>11</v>
      </c>
      <c r="G41" s="22"/>
      <c r="H41" s="22"/>
      <c r="I41" s="22"/>
      <c r="J41" s="22"/>
      <c r="K41" s="22"/>
    </row>
    <row r="42" spans="1:11" ht="15.75">
      <c r="A42" s="20">
        <v>40</v>
      </c>
      <c r="B42" s="20">
        <v>16</v>
      </c>
      <c r="C42" s="19" t="s">
        <v>133</v>
      </c>
      <c r="D42" s="19" t="s">
        <v>13</v>
      </c>
      <c r="E42" s="29">
        <f t="shared" si="0"/>
        <v>10</v>
      </c>
      <c r="F42" s="22"/>
      <c r="G42" s="22"/>
      <c r="H42" s="22">
        <v>10</v>
      </c>
      <c r="I42" s="34"/>
      <c r="J42" s="34"/>
      <c r="K42" s="34"/>
    </row>
    <row r="43" spans="1:11" ht="15.75">
      <c r="A43" s="20">
        <v>41</v>
      </c>
      <c r="B43" s="20">
        <v>71</v>
      </c>
      <c r="C43" s="19" t="s">
        <v>96</v>
      </c>
      <c r="D43" s="19" t="s">
        <v>14</v>
      </c>
      <c r="E43" s="29">
        <f t="shared" si="0"/>
        <v>10</v>
      </c>
      <c r="F43" s="22"/>
      <c r="G43" s="22"/>
      <c r="H43" s="22">
        <v>10</v>
      </c>
      <c r="I43" s="22"/>
      <c r="J43" s="22"/>
      <c r="K43" s="22"/>
    </row>
    <row r="44" spans="1:11" ht="15.75">
      <c r="A44" s="20">
        <v>42</v>
      </c>
      <c r="B44" s="20">
        <v>70</v>
      </c>
      <c r="C44" s="19" t="s">
        <v>134</v>
      </c>
      <c r="D44" s="19" t="s">
        <v>13</v>
      </c>
      <c r="E44" s="29">
        <f t="shared" si="0"/>
        <v>4</v>
      </c>
      <c r="F44" s="22"/>
      <c r="G44" s="22"/>
      <c r="H44" s="22">
        <v>4</v>
      </c>
      <c r="I44" s="34"/>
      <c r="J44" s="34"/>
      <c r="K44" s="34"/>
    </row>
    <row r="45" spans="1:11" s="9" customFormat="1" ht="15.75">
      <c r="A45" s="7"/>
      <c r="B45" s="8"/>
      <c r="C45" s="7"/>
      <c r="D45" s="7"/>
      <c r="E45" s="30"/>
      <c r="F45" s="31"/>
      <c r="G45" s="8"/>
      <c r="H45" s="8"/>
      <c r="I45" s="8"/>
      <c r="J45" s="8"/>
      <c r="K45" s="8"/>
    </row>
    <row r="46" spans="1:11" s="9" customFormat="1" ht="15.75">
      <c r="A46" s="7"/>
      <c r="B46" s="14">
        <v>1</v>
      </c>
      <c r="C46" s="13" t="s">
        <v>24</v>
      </c>
      <c r="D46" s="7"/>
      <c r="E46" s="30"/>
      <c r="F46" s="31"/>
      <c r="G46" s="8"/>
      <c r="H46" s="8"/>
      <c r="I46" s="8"/>
      <c r="J46" s="8"/>
      <c r="K46" s="8"/>
    </row>
    <row r="47" spans="1:11" s="9" customFormat="1" ht="15.75">
      <c r="A47" s="7"/>
      <c r="B47" s="14">
        <v>2</v>
      </c>
      <c r="C47" s="13" t="s">
        <v>25</v>
      </c>
      <c r="D47" s="7"/>
      <c r="E47" s="30"/>
      <c r="F47" s="31"/>
      <c r="G47" s="8"/>
      <c r="H47" s="8"/>
      <c r="I47" s="8"/>
      <c r="J47" s="8"/>
      <c r="K47" s="8"/>
    </row>
    <row r="48" spans="1:11" s="9" customFormat="1" ht="15.75">
      <c r="A48" s="7"/>
      <c r="B48" s="14">
        <v>3</v>
      </c>
      <c r="C48" s="13" t="s">
        <v>49</v>
      </c>
      <c r="D48" s="13"/>
      <c r="E48" s="30"/>
      <c r="F48" s="31"/>
      <c r="G48" s="8"/>
      <c r="H48" s="8"/>
      <c r="I48" s="8"/>
      <c r="J48" s="8"/>
      <c r="K48" s="8"/>
    </row>
    <row r="49" spans="1:11" s="9" customFormat="1" ht="15.75">
      <c r="A49" s="7"/>
      <c r="B49" s="14">
        <v>4</v>
      </c>
      <c r="C49" s="13" t="s">
        <v>50</v>
      </c>
      <c r="D49" s="13"/>
      <c r="E49" s="30"/>
      <c r="F49" s="31"/>
      <c r="G49" s="8"/>
      <c r="H49" s="10"/>
      <c r="I49" s="8"/>
      <c r="J49" s="8"/>
      <c r="K49" s="8"/>
    </row>
    <row r="50" spans="1:11" ht="15.75">
      <c r="A50" s="13"/>
      <c r="B50" s="14">
        <v>5</v>
      </c>
      <c r="C50" s="44" t="s">
        <v>267</v>
      </c>
      <c r="D50" s="13"/>
      <c r="E50" s="30"/>
      <c r="F50" s="33"/>
      <c r="G50" s="14"/>
      <c r="H50" s="14"/>
      <c r="I50" s="14"/>
      <c r="J50" s="14"/>
      <c r="K50" s="14"/>
    </row>
    <row r="51" spans="1:11" ht="15.75">
      <c r="A51" s="13"/>
      <c r="B51" s="14">
        <v>6</v>
      </c>
      <c r="C51" s="44" t="s">
        <v>267</v>
      </c>
      <c r="D51" s="13"/>
      <c r="E51" s="30"/>
      <c r="F51" s="33"/>
      <c r="G51" s="14"/>
      <c r="H51" s="15"/>
      <c r="I51" s="14"/>
      <c r="J51" s="14"/>
      <c r="K51" s="14"/>
    </row>
    <row r="52" ht="15.75">
      <c r="E52" s="30"/>
    </row>
    <row r="53" ht="15.75">
      <c r="E53" s="30"/>
    </row>
  </sheetData>
  <mergeCells count="2">
    <mergeCell ref="B2:C2"/>
    <mergeCell ref="A1:K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M80"/>
  <sheetViews>
    <sheetView workbookViewId="0" topLeftCell="A1">
      <selection activeCell="A1" sqref="A1:K1"/>
    </sheetView>
  </sheetViews>
  <sheetFormatPr defaultColWidth="9.140625" defaultRowHeight="12.75"/>
  <cols>
    <col min="1" max="1" width="5.00390625" style="9" customWidth="1"/>
    <col min="2" max="2" width="6.28125" style="9" customWidth="1"/>
    <col min="3" max="3" width="40.7109375" style="9" customWidth="1"/>
    <col min="4" max="4" width="20.28125" style="9" customWidth="1"/>
    <col min="5" max="5" width="9.00390625" style="11" customWidth="1"/>
    <col min="6" max="11" width="6.421875" style="9" customWidth="1"/>
    <col min="12" max="16384" width="60.7109375" style="9" customWidth="1"/>
  </cols>
  <sheetData>
    <row r="1" spans="1:13" ht="15.7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23"/>
      <c r="M1" s="23"/>
    </row>
    <row r="2" spans="1:11" s="17" customFormat="1" ht="15.75">
      <c r="A2" s="16" t="s">
        <v>23</v>
      </c>
      <c r="B2" s="53" t="s">
        <v>20</v>
      </c>
      <c r="C2" s="53"/>
      <c r="D2" s="16" t="s">
        <v>21</v>
      </c>
      <c r="E2" s="16" t="s">
        <v>22</v>
      </c>
      <c r="F2" s="16">
        <v>1</v>
      </c>
      <c r="G2" s="16">
        <v>2</v>
      </c>
      <c r="H2" s="16">
        <v>3</v>
      </c>
      <c r="I2" s="16">
        <v>4</v>
      </c>
      <c r="J2" s="16">
        <v>5</v>
      </c>
      <c r="K2" s="16">
        <v>6</v>
      </c>
    </row>
    <row r="3" spans="1:11" ht="15.75">
      <c r="A3" s="20">
        <v>1</v>
      </c>
      <c r="B3" s="21">
        <v>141</v>
      </c>
      <c r="C3" s="21" t="s">
        <v>99</v>
      </c>
      <c r="D3" s="21" t="s">
        <v>43</v>
      </c>
      <c r="E3" s="24">
        <f aca="true" t="shared" si="0" ref="E3:E34">SUM(F3:K3)</f>
        <v>125</v>
      </c>
      <c r="F3" s="22">
        <v>25</v>
      </c>
      <c r="G3" s="22">
        <v>25</v>
      </c>
      <c r="H3" s="22"/>
      <c r="I3" s="22">
        <v>25</v>
      </c>
      <c r="J3" s="22">
        <v>25</v>
      </c>
      <c r="K3" s="34">
        <v>25</v>
      </c>
    </row>
    <row r="4" spans="1:11" ht="15.75">
      <c r="A4" s="20">
        <v>2</v>
      </c>
      <c r="B4" s="20">
        <v>56</v>
      </c>
      <c r="C4" s="19" t="s">
        <v>159</v>
      </c>
      <c r="D4" s="19" t="s">
        <v>27</v>
      </c>
      <c r="E4" s="24">
        <f t="shared" si="0"/>
        <v>108</v>
      </c>
      <c r="F4" s="22">
        <v>25</v>
      </c>
      <c r="G4" s="22"/>
      <c r="H4" s="22">
        <v>13</v>
      </c>
      <c r="I4" s="22">
        <v>20</v>
      </c>
      <c r="J4" s="22">
        <v>25</v>
      </c>
      <c r="K4" s="34">
        <v>25</v>
      </c>
    </row>
    <row r="5" spans="1:11" ht="15.75">
      <c r="A5" s="20">
        <v>3</v>
      </c>
      <c r="B5" s="21">
        <v>48</v>
      </c>
      <c r="C5" s="21" t="s">
        <v>152</v>
      </c>
      <c r="D5" s="21" t="s">
        <v>43</v>
      </c>
      <c r="E5" s="24">
        <f t="shared" si="0"/>
        <v>97</v>
      </c>
      <c r="F5" s="22">
        <v>16</v>
      </c>
      <c r="G5" s="22">
        <v>20</v>
      </c>
      <c r="H5" s="22">
        <v>25</v>
      </c>
      <c r="I5" s="22"/>
      <c r="J5" s="22">
        <v>16</v>
      </c>
      <c r="K5" s="34">
        <v>20</v>
      </c>
    </row>
    <row r="6" spans="1:11" ht="15.75">
      <c r="A6" s="20">
        <v>4</v>
      </c>
      <c r="B6" s="20" t="s">
        <v>30</v>
      </c>
      <c r="C6" s="19" t="s">
        <v>172</v>
      </c>
      <c r="D6" s="19" t="s">
        <v>29</v>
      </c>
      <c r="E6" s="24">
        <f t="shared" si="0"/>
        <v>74.5</v>
      </c>
      <c r="F6" s="22">
        <v>10</v>
      </c>
      <c r="G6" s="22">
        <v>20</v>
      </c>
      <c r="H6" s="22">
        <v>11</v>
      </c>
      <c r="I6" s="22">
        <v>11</v>
      </c>
      <c r="J6" s="22">
        <v>10</v>
      </c>
      <c r="K6" s="34">
        <v>12.5</v>
      </c>
    </row>
    <row r="7" spans="1:11" ht="15.75">
      <c r="A7" s="20">
        <v>5</v>
      </c>
      <c r="B7" s="21">
        <v>70</v>
      </c>
      <c r="C7" s="21" t="s">
        <v>156</v>
      </c>
      <c r="D7" s="21" t="s">
        <v>43</v>
      </c>
      <c r="E7" s="24">
        <f t="shared" si="0"/>
        <v>71</v>
      </c>
      <c r="F7" s="22">
        <v>11</v>
      </c>
      <c r="G7" s="22">
        <v>16</v>
      </c>
      <c r="H7" s="22">
        <v>20</v>
      </c>
      <c r="I7" s="22">
        <v>11</v>
      </c>
      <c r="J7" s="22">
        <v>6</v>
      </c>
      <c r="K7" s="34">
        <v>7</v>
      </c>
    </row>
    <row r="8" spans="1:11" ht="15.75">
      <c r="A8" s="20">
        <v>6</v>
      </c>
      <c r="B8" s="21">
        <v>4</v>
      </c>
      <c r="C8" s="21" t="s">
        <v>100</v>
      </c>
      <c r="D8" s="21" t="s">
        <v>43</v>
      </c>
      <c r="E8" s="24">
        <f t="shared" si="0"/>
        <v>68</v>
      </c>
      <c r="F8" s="22">
        <v>13</v>
      </c>
      <c r="G8" s="22">
        <v>13</v>
      </c>
      <c r="H8" s="22"/>
      <c r="I8" s="22">
        <v>13</v>
      </c>
      <c r="J8" s="22">
        <v>13</v>
      </c>
      <c r="K8" s="34">
        <v>16</v>
      </c>
    </row>
    <row r="9" spans="1:11" ht="15.75">
      <c r="A9" s="20">
        <v>7</v>
      </c>
      <c r="B9" s="20">
        <v>8</v>
      </c>
      <c r="C9" s="19" t="s">
        <v>118</v>
      </c>
      <c r="D9" s="19" t="s">
        <v>27</v>
      </c>
      <c r="E9" s="24">
        <f t="shared" si="0"/>
        <v>66</v>
      </c>
      <c r="F9" s="22">
        <v>16</v>
      </c>
      <c r="G9" s="22"/>
      <c r="H9" s="22">
        <v>7</v>
      </c>
      <c r="I9" s="22">
        <v>7</v>
      </c>
      <c r="J9" s="22">
        <v>16</v>
      </c>
      <c r="K9" s="34">
        <v>20</v>
      </c>
    </row>
    <row r="10" spans="1:11" ht="15.75">
      <c r="A10" s="20">
        <v>8</v>
      </c>
      <c r="B10" s="21">
        <v>45</v>
      </c>
      <c r="C10" s="21" t="s">
        <v>155</v>
      </c>
      <c r="D10" s="21" t="s">
        <v>43</v>
      </c>
      <c r="E10" s="24">
        <f t="shared" si="0"/>
        <v>60</v>
      </c>
      <c r="F10" s="22">
        <v>20</v>
      </c>
      <c r="G10" s="22">
        <v>7</v>
      </c>
      <c r="H10" s="22">
        <v>11</v>
      </c>
      <c r="I10" s="22">
        <v>6</v>
      </c>
      <c r="J10" s="22">
        <v>7</v>
      </c>
      <c r="K10" s="34">
        <v>9</v>
      </c>
    </row>
    <row r="11" spans="1:11" ht="15.75">
      <c r="A11" s="20">
        <v>9</v>
      </c>
      <c r="B11" s="20" t="s">
        <v>33</v>
      </c>
      <c r="C11" s="19" t="s">
        <v>146</v>
      </c>
      <c r="D11" s="19" t="s">
        <v>29</v>
      </c>
      <c r="E11" s="24">
        <f t="shared" si="0"/>
        <v>60</v>
      </c>
      <c r="F11" s="22"/>
      <c r="G11" s="22">
        <v>25</v>
      </c>
      <c r="H11" s="22">
        <v>10</v>
      </c>
      <c r="I11" s="34">
        <v>7</v>
      </c>
      <c r="J11" s="34">
        <v>8</v>
      </c>
      <c r="K11" s="34">
        <v>10</v>
      </c>
    </row>
    <row r="12" spans="1:12" s="18" customFormat="1" ht="15.75">
      <c r="A12" s="20">
        <v>10</v>
      </c>
      <c r="B12" s="20">
        <v>21</v>
      </c>
      <c r="C12" s="19" t="s">
        <v>168</v>
      </c>
      <c r="D12" s="19" t="s">
        <v>27</v>
      </c>
      <c r="E12" s="24">
        <f t="shared" si="0"/>
        <v>59</v>
      </c>
      <c r="F12" s="22">
        <v>20</v>
      </c>
      <c r="G12" s="22">
        <v>25</v>
      </c>
      <c r="H12" s="22">
        <v>6</v>
      </c>
      <c r="I12" s="22">
        <v>8</v>
      </c>
      <c r="J12" s="22"/>
      <c r="K12" s="22"/>
      <c r="L12" s="9"/>
    </row>
    <row r="13" spans="1:11" ht="15.75">
      <c r="A13" s="20">
        <v>11</v>
      </c>
      <c r="B13" s="20" t="s">
        <v>28</v>
      </c>
      <c r="C13" s="19" t="s">
        <v>175</v>
      </c>
      <c r="D13" s="19" t="s">
        <v>29</v>
      </c>
      <c r="E13" s="24">
        <f t="shared" si="0"/>
        <v>51.5</v>
      </c>
      <c r="F13" s="22">
        <v>12.5</v>
      </c>
      <c r="G13" s="22">
        <v>16</v>
      </c>
      <c r="H13" s="22">
        <v>13</v>
      </c>
      <c r="I13" s="22">
        <v>10</v>
      </c>
      <c r="J13" s="22"/>
      <c r="K13" s="34"/>
    </row>
    <row r="14" spans="1:11" ht="15.75">
      <c r="A14" s="20">
        <v>12</v>
      </c>
      <c r="B14" s="20" t="s">
        <v>136</v>
      </c>
      <c r="C14" s="19" t="s">
        <v>137</v>
      </c>
      <c r="D14" s="19" t="s">
        <v>29</v>
      </c>
      <c r="E14" s="24">
        <f t="shared" si="0"/>
        <v>50</v>
      </c>
      <c r="F14" s="22"/>
      <c r="G14" s="22"/>
      <c r="H14" s="22">
        <v>25</v>
      </c>
      <c r="I14" s="34">
        <v>25</v>
      </c>
      <c r="J14" s="34"/>
      <c r="K14" s="34"/>
    </row>
    <row r="15" spans="1:11" ht="15.75">
      <c r="A15" s="20">
        <v>13</v>
      </c>
      <c r="B15" s="20">
        <v>114</v>
      </c>
      <c r="C15" s="19" t="s">
        <v>110</v>
      </c>
      <c r="D15" s="19" t="s">
        <v>27</v>
      </c>
      <c r="E15" s="24">
        <f t="shared" si="0"/>
        <v>50</v>
      </c>
      <c r="F15" s="22"/>
      <c r="G15" s="22"/>
      <c r="H15" s="22">
        <v>25</v>
      </c>
      <c r="I15" s="22">
        <v>25</v>
      </c>
      <c r="J15" s="22"/>
      <c r="K15" s="34"/>
    </row>
    <row r="16" spans="1:11" ht="15.75">
      <c r="A16" s="20">
        <v>14</v>
      </c>
      <c r="B16" s="21">
        <v>79</v>
      </c>
      <c r="C16" s="21" t="s">
        <v>178</v>
      </c>
      <c r="D16" s="21" t="s">
        <v>43</v>
      </c>
      <c r="E16" s="24">
        <f t="shared" si="0"/>
        <v>46</v>
      </c>
      <c r="F16" s="34">
        <v>2</v>
      </c>
      <c r="G16" s="34">
        <v>11</v>
      </c>
      <c r="H16" s="34">
        <v>8</v>
      </c>
      <c r="I16" s="34">
        <v>4</v>
      </c>
      <c r="J16" s="34">
        <v>8</v>
      </c>
      <c r="K16" s="34">
        <v>13</v>
      </c>
    </row>
    <row r="17" spans="1:11" ht="15.75">
      <c r="A17" s="20">
        <v>15</v>
      </c>
      <c r="B17" s="21">
        <v>41</v>
      </c>
      <c r="C17" s="21" t="s">
        <v>153</v>
      </c>
      <c r="D17" s="21" t="s">
        <v>43</v>
      </c>
      <c r="E17" s="24">
        <f t="shared" si="0"/>
        <v>43</v>
      </c>
      <c r="F17" s="34">
        <v>8</v>
      </c>
      <c r="G17" s="34">
        <v>8</v>
      </c>
      <c r="H17" s="22">
        <v>9</v>
      </c>
      <c r="I17" s="34">
        <v>5</v>
      </c>
      <c r="J17" s="34">
        <v>5</v>
      </c>
      <c r="K17" s="34">
        <v>8</v>
      </c>
    </row>
    <row r="18" spans="1:11" ht="15.75">
      <c r="A18" s="20">
        <v>16</v>
      </c>
      <c r="B18" s="20" t="s">
        <v>31</v>
      </c>
      <c r="C18" s="19" t="s">
        <v>157</v>
      </c>
      <c r="D18" s="19" t="s">
        <v>29</v>
      </c>
      <c r="E18" s="24">
        <f t="shared" si="0"/>
        <v>41.5</v>
      </c>
      <c r="F18" s="22">
        <v>8</v>
      </c>
      <c r="G18" s="22">
        <v>13</v>
      </c>
      <c r="H18" s="22"/>
      <c r="I18" s="22">
        <v>8</v>
      </c>
      <c r="J18" s="22">
        <v>12.5</v>
      </c>
      <c r="K18" s="34"/>
    </row>
    <row r="19" spans="1:11" ht="15.75">
      <c r="A19" s="20">
        <v>17</v>
      </c>
      <c r="B19" s="20">
        <v>26</v>
      </c>
      <c r="C19" s="19" t="s">
        <v>183</v>
      </c>
      <c r="D19" s="21" t="s">
        <v>43</v>
      </c>
      <c r="E19" s="24">
        <f t="shared" si="0"/>
        <v>41</v>
      </c>
      <c r="F19" s="22"/>
      <c r="G19" s="22"/>
      <c r="H19" s="22">
        <v>16</v>
      </c>
      <c r="I19" s="34">
        <v>16</v>
      </c>
      <c r="J19" s="34">
        <v>9</v>
      </c>
      <c r="K19" s="34"/>
    </row>
    <row r="20" spans="1:11" ht="15.75">
      <c r="A20" s="20">
        <v>18</v>
      </c>
      <c r="B20" s="20" t="s">
        <v>138</v>
      </c>
      <c r="C20" s="19" t="s">
        <v>60</v>
      </c>
      <c r="D20" s="19" t="s">
        <v>29</v>
      </c>
      <c r="E20" s="24">
        <f t="shared" si="0"/>
        <v>40</v>
      </c>
      <c r="F20" s="22"/>
      <c r="G20" s="22"/>
      <c r="H20" s="22">
        <v>20</v>
      </c>
      <c r="I20" s="34">
        <v>20</v>
      </c>
      <c r="J20" s="34"/>
      <c r="K20" s="34"/>
    </row>
    <row r="21" spans="1:11" ht="15.75">
      <c r="A21" s="20">
        <v>19</v>
      </c>
      <c r="B21" s="20">
        <v>146</v>
      </c>
      <c r="C21" s="19" t="s">
        <v>186</v>
      </c>
      <c r="D21" s="21" t="s">
        <v>43</v>
      </c>
      <c r="E21" s="24">
        <f t="shared" si="0"/>
        <v>38</v>
      </c>
      <c r="F21" s="22"/>
      <c r="G21" s="22"/>
      <c r="H21" s="34">
        <v>9</v>
      </c>
      <c r="I21" s="34">
        <v>8</v>
      </c>
      <c r="J21" s="34">
        <v>11</v>
      </c>
      <c r="K21" s="34">
        <v>10</v>
      </c>
    </row>
    <row r="22" spans="1:11" ht="15.75">
      <c r="A22" s="20">
        <v>20</v>
      </c>
      <c r="B22" s="20">
        <v>24</v>
      </c>
      <c r="C22" s="19" t="s">
        <v>103</v>
      </c>
      <c r="D22" s="19" t="s">
        <v>27</v>
      </c>
      <c r="E22" s="24">
        <f t="shared" si="0"/>
        <v>38</v>
      </c>
      <c r="F22" s="22">
        <v>13</v>
      </c>
      <c r="G22" s="22">
        <v>20</v>
      </c>
      <c r="H22" s="22">
        <v>5</v>
      </c>
      <c r="I22" s="22"/>
      <c r="J22" s="22"/>
      <c r="K22" s="34"/>
    </row>
    <row r="23" spans="1:11" ht="15.75">
      <c r="A23" s="20">
        <v>21</v>
      </c>
      <c r="B23" s="20">
        <v>12</v>
      </c>
      <c r="C23" s="19" t="s">
        <v>163</v>
      </c>
      <c r="D23" s="19" t="s">
        <v>27</v>
      </c>
      <c r="E23" s="24">
        <f t="shared" si="0"/>
        <v>38</v>
      </c>
      <c r="F23" s="22">
        <v>4</v>
      </c>
      <c r="G23" s="22">
        <v>6</v>
      </c>
      <c r="H23" s="22"/>
      <c r="I23" s="22">
        <v>3</v>
      </c>
      <c r="J23" s="22">
        <v>9</v>
      </c>
      <c r="K23" s="34">
        <v>16</v>
      </c>
    </row>
    <row r="24" spans="1:11" ht="15.75">
      <c r="A24" s="20">
        <v>22</v>
      </c>
      <c r="B24" s="21">
        <v>55</v>
      </c>
      <c r="C24" s="21" t="s">
        <v>64</v>
      </c>
      <c r="D24" s="21" t="s">
        <v>43</v>
      </c>
      <c r="E24" s="24">
        <f t="shared" si="0"/>
        <v>34</v>
      </c>
      <c r="F24" s="22">
        <v>9</v>
      </c>
      <c r="G24" s="22">
        <v>9</v>
      </c>
      <c r="H24" s="34">
        <v>7</v>
      </c>
      <c r="I24" s="22">
        <v>3</v>
      </c>
      <c r="J24" s="22"/>
      <c r="K24" s="34">
        <v>6</v>
      </c>
    </row>
    <row r="25" spans="1:11" ht="15.75">
      <c r="A25" s="20">
        <v>23</v>
      </c>
      <c r="B25" s="21">
        <v>61</v>
      </c>
      <c r="C25" s="21" t="s">
        <v>135</v>
      </c>
      <c r="D25" s="21" t="s">
        <v>43</v>
      </c>
      <c r="E25" s="24">
        <f t="shared" si="0"/>
        <v>32</v>
      </c>
      <c r="F25" s="34">
        <v>7</v>
      </c>
      <c r="G25" s="34">
        <v>4</v>
      </c>
      <c r="H25" s="22">
        <v>10</v>
      </c>
      <c r="I25" s="34">
        <v>11</v>
      </c>
      <c r="J25" s="34"/>
      <c r="K25" s="34"/>
    </row>
    <row r="26" spans="1:11" ht="15.75">
      <c r="A26" s="20">
        <v>24</v>
      </c>
      <c r="B26" s="20" t="s">
        <v>32</v>
      </c>
      <c r="C26" s="19" t="s">
        <v>162</v>
      </c>
      <c r="D26" s="19" t="s">
        <v>29</v>
      </c>
      <c r="E26" s="24">
        <f t="shared" si="0"/>
        <v>31.5</v>
      </c>
      <c r="F26" s="22">
        <v>6.5</v>
      </c>
      <c r="G26" s="22">
        <v>11</v>
      </c>
      <c r="H26" s="22">
        <v>8</v>
      </c>
      <c r="I26" s="22">
        <v>6</v>
      </c>
      <c r="J26" s="22"/>
      <c r="K26" s="34"/>
    </row>
    <row r="27" spans="1:11" ht="15.75">
      <c r="A27" s="20">
        <v>25</v>
      </c>
      <c r="B27" s="20">
        <v>142</v>
      </c>
      <c r="C27" s="19" t="s">
        <v>182</v>
      </c>
      <c r="D27" s="21" t="s">
        <v>43</v>
      </c>
      <c r="E27" s="24">
        <f t="shared" si="0"/>
        <v>31</v>
      </c>
      <c r="F27" s="22"/>
      <c r="G27" s="22"/>
      <c r="H27" s="22"/>
      <c r="I27" s="34">
        <v>10</v>
      </c>
      <c r="J27" s="34">
        <v>10</v>
      </c>
      <c r="K27" s="34">
        <v>11</v>
      </c>
    </row>
    <row r="28" spans="1:11" ht="15.75">
      <c r="A28" s="20">
        <v>26</v>
      </c>
      <c r="B28" s="21">
        <v>69</v>
      </c>
      <c r="C28" s="21" t="s">
        <v>174</v>
      </c>
      <c r="D28" s="21" t="s">
        <v>43</v>
      </c>
      <c r="E28" s="24">
        <f t="shared" si="0"/>
        <v>30</v>
      </c>
      <c r="F28" s="34"/>
      <c r="G28" s="34">
        <v>7</v>
      </c>
      <c r="H28" s="34"/>
      <c r="I28" s="34"/>
      <c r="J28" s="34">
        <v>10</v>
      </c>
      <c r="K28" s="34">
        <v>13</v>
      </c>
    </row>
    <row r="29" spans="1:11" ht="15.75">
      <c r="A29" s="20">
        <v>27</v>
      </c>
      <c r="B29" s="20" t="s">
        <v>15</v>
      </c>
      <c r="C29" s="19" t="s">
        <v>166</v>
      </c>
      <c r="D29" s="19" t="s">
        <v>29</v>
      </c>
      <c r="E29" s="24">
        <f t="shared" si="0"/>
        <v>29</v>
      </c>
      <c r="F29" s="22"/>
      <c r="G29" s="22"/>
      <c r="H29" s="22">
        <v>16</v>
      </c>
      <c r="I29" s="34">
        <v>13</v>
      </c>
      <c r="J29" s="34"/>
      <c r="K29" s="34"/>
    </row>
    <row r="30" spans="1:11" ht="15.75">
      <c r="A30" s="20">
        <v>28</v>
      </c>
      <c r="B30" s="20">
        <v>49</v>
      </c>
      <c r="C30" s="19" t="s">
        <v>101</v>
      </c>
      <c r="D30" s="19" t="s">
        <v>27</v>
      </c>
      <c r="E30" s="24">
        <f t="shared" si="0"/>
        <v>29</v>
      </c>
      <c r="F30" s="22"/>
      <c r="G30" s="22"/>
      <c r="H30" s="22">
        <v>16</v>
      </c>
      <c r="I30" s="22">
        <v>13</v>
      </c>
      <c r="J30" s="22"/>
      <c r="K30" s="34"/>
    </row>
    <row r="31" spans="1:11" ht="15.75">
      <c r="A31" s="20">
        <v>29</v>
      </c>
      <c r="B31" s="20">
        <v>31</v>
      </c>
      <c r="C31" s="19" t="s">
        <v>55</v>
      </c>
      <c r="D31" s="19" t="s">
        <v>27</v>
      </c>
      <c r="E31" s="24">
        <f t="shared" si="0"/>
        <v>29</v>
      </c>
      <c r="F31" s="22">
        <v>10</v>
      </c>
      <c r="G31" s="22"/>
      <c r="H31" s="22">
        <v>4</v>
      </c>
      <c r="I31" s="22">
        <v>4</v>
      </c>
      <c r="J31" s="22">
        <v>11</v>
      </c>
      <c r="K31" s="34"/>
    </row>
    <row r="32" spans="1:11" ht="15.75">
      <c r="A32" s="20">
        <v>30</v>
      </c>
      <c r="B32" s="20">
        <v>71</v>
      </c>
      <c r="C32" s="19" t="s">
        <v>96</v>
      </c>
      <c r="D32" s="19" t="s">
        <v>27</v>
      </c>
      <c r="E32" s="24">
        <f t="shared" si="0"/>
        <v>27</v>
      </c>
      <c r="F32" s="22"/>
      <c r="G32" s="22"/>
      <c r="H32" s="22">
        <v>11</v>
      </c>
      <c r="I32" s="22">
        <v>16</v>
      </c>
      <c r="J32" s="22"/>
      <c r="K32" s="34"/>
    </row>
    <row r="33" spans="1:11" ht="15.75">
      <c r="A33" s="20">
        <v>31</v>
      </c>
      <c r="B33" s="20">
        <v>20</v>
      </c>
      <c r="C33" s="19" t="s">
        <v>161</v>
      </c>
      <c r="D33" s="19" t="s">
        <v>27</v>
      </c>
      <c r="E33" s="24">
        <f t="shared" si="0"/>
        <v>27</v>
      </c>
      <c r="F33" s="22"/>
      <c r="G33" s="22">
        <v>10</v>
      </c>
      <c r="H33" s="22">
        <v>8</v>
      </c>
      <c r="I33" s="22">
        <v>9</v>
      </c>
      <c r="J33" s="22"/>
      <c r="K33" s="34"/>
    </row>
    <row r="34" spans="1:11" ht="15.75">
      <c r="A34" s="20">
        <v>32</v>
      </c>
      <c r="B34" s="20">
        <v>17</v>
      </c>
      <c r="C34" s="19" t="s">
        <v>111</v>
      </c>
      <c r="D34" s="19" t="s">
        <v>27</v>
      </c>
      <c r="E34" s="24">
        <f t="shared" si="0"/>
        <v>27</v>
      </c>
      <c r="F34" s="22">
        <v>11</v>
      </c>
      <c r="G34" s="22">
        <v>16</v>
      </c>
      <c r="H34" s="22"/>
      <c r="I34" s="22"/>
      <c r="J34" s="22"/>
      <c r="K34" s="34"/>
    </row>
    <row r="35" spans="1:11" ht="15.75">
      <c r="A35" s="20">
        <v>33</v>
      </c>
      <c r="B35" s="20">
        <v>9</v>
      </c>
      <c r="C35" s="19" t="s">
        <v>45</v>
      </c>
      <c r="D35" s="19" t="s">
        <v>27</v>
      </c>
      <c r="E35" s="24">
        <f aca="true" t="shared" si="1" ref="E35:E66">SUM(F35:K35)</f>
        <v>22</v>
      </c>
      <c r="F35" s="22">
        <v>9</v>
      </c>
      <c r="G35" s="22">
        <v>13</v>
      </c>
      <c r="H35" s="22"/>
      <c r="I35" s="22"/>
      <c r="J35" s="22"/>
      <c r="K35" s="34"/>
    </row>
    <row r="36" spans="1:11" ht="15.75">
      <c r="A36" s="20">
        <v>34</v>
      </c>
      <c r="B36" s="20">
        <v>28</v>
      </c>
      <c r="C36" s="19" t="s">
        <v>179</v>
      </c>
      <c r="D36" s="19" t="s">
        <v>27</v>
      </c>
      <c r="E36" s="24">
        <f t="shared" si="1"/>
        <v>22</v>
      </c>
      <c r="F36" s="22"/>
      <c r="G36" s="22">
        <v>4</v>
      </c>
      <c r="H36" s="22"/>
      <c r="I36" s="22"/>
      <c r="J36" s="22">
        <v>8</v>
      </c>
      <c r="K36" s="34">
        <v>10</v>
      </c>
    </row>
    <row r="37" spans="1:11" ht="15.75">
      <c r="A37" s="20">
        <v>35</v>
      </c>
      <c r="B37" s="20">
        <v>36</v>
      </c>
      <c r="C37" s="19" t="s">
        <v>177</v>
      </c>
      <c r="D37" s="19" t="s">
        <v>27</v>
      </c>
      <c r="E37" s="24">
        <f t="shared" si="1"/>
        <v>20</v>
      </c>
      <c r="F37" s="22"/>
      <c r="G37" s="22"/>
      <c r="H37" s="22">
        <v>20</v>
      </c>
      <c r="I37" s="22"/>
      <c r="J37" s="22"/>
      <c r="K37" s="34"/>
    </row>
    <row r="38" spans="1:11" ht="15.75">
      <c r="A38" s="20">
        <v>36</v>
      </c>
      <c r="B38" s="20">
        <v>42</v>
      </c>
      <c r="C38" s="19" t="s">
        <v>170</v>
      </c>
      <c r="D38" s="19" t="s">
        <v>27</v>
      </c>
      <c r="E38" s="24">
        <f t="shared" si="1"/>
        <v>20</v>
      </c>
      <c r="F38" s="22"/>
      <c r="G38" s="22"/>
      <c r="H38" s="22">
        <v>10</v>
      </c>
      <c r="I38" s="22">
        <v>10</v>
      </c>
      <c r="J38" s="22"/>
      <c r="K38" s="34"/>
    </row>
    <row r="39" spans="1:11" ht="15.75">
      <c r="A39" s="20">
        <v>37</v>
      </c>
      <c r="B39" s="20">
        <v>7</v>
      </c>
      <c r="C39" s="19" t="s">
        <v>274</v>
      </c>
      <c r="D39" s="21" t="s">
        <v>43</v>
      </c>
      <c r="E39" s="24">
        <f t="shared" si="1"/>
        <v>20</v>
      </c>
      <c r="F39" s="22"/>
      <c r="G39" s="22"/>
      <c r="H39" s="22"/>
      <c r="I39" s="22"/>
      <c r="J39" s="34">
        <v>20</v>
      </c>
      <c r="K39" s="34"/>
    </row>
    <row r="40" spans="1:11" ht="15.75">
      <c r="A40" s="20">
        <v>38</v>
      </c>
      <c r="B40" s="20">
        <v>1</v>
      </c>
      <c r="C40" s="19" t="s">
        <v>126</v>
      </c>
      <c r="D40" s="21" t="s">
        <v>43</v>
      </c>
      <c r="E40" s="24">
        <f t="shared" si="1"/>
        <v>20</v>
      </c>
      <c r="F40" s="22"/>
      <c r="G40" s="22"/>
      <c r="H40" s="22"/>
      <c r="I40" s="34">
        <v>20</v>
      </c>
      <c r="J40" s="34"/>
      <c r="K40" s="34"/>
    </row>
    <row r="41" spans="1:11" ht="15.75">
      <c r="A41" s="20">
        <v>39</v>
      </c>
      <c r="B41" s="20">
        <v>59</v>
      </c>
      <c r="C41" s="19" t="s">
        <v>268</v>
      </c>
      <c r="D41" s="19" t="s">
        <v>27</v>
      </c>
      <c r="E41" s="24">
        <f t="shared" si="1"/>
        <v>20</v>
      </c>
      <c r="F41" s="22"/>
      <c r="G41" s="22"/>
      <c r="H41" s="22"/>
      <c r="I41" s="22"/>
      <c r="J41" s="34">
        <v>20</v>
      </c>
      <c r="K41" s="34"/>
    </row>
    <row r="42" spans="1:11" ht="15.75">
      <c r="A42" s="20">
        <v>40</v>
      </c>
      <c r="B42" s="20">
        <v>53</v>
      </c>
      <c r="C42" s="19" t="s">
        <v>149</v>
      </c>
      <c r="D42" s="19" t="s">
        <v>27</v>
      </c>
      <c r="E42" s="24">
        <f t="shared" si="1"/>
        <v>19</v>
      </c>
      <c r="F42" s="22">
        <v>8</v>
      </c>
      <c r="G42" s="22">
        <v>11</v>
      </c>
      <c r="H42" s="22"/>
      <c r="I42" s="22"/>
      <c r="J42" s="22"/>
      <c r="K42" s="34"/>
    </row>
    <row r="43" spans="1:11" ht="15.75">
      <c r="A43" s="20">
        <v>41</v>
      </c>
      <c r="B43" s="20" t="s">
        <v>139</v>
      </c>
      <c r="C43" s="19" t="s">
        <v>176</v>
      </c>
      <c r="D43" s="19" t="s">
        <v>29</v>
      </c>
      <c r="E43" s="24">
        <f t="shared" si="1"/>
        <v>18</v>
      </c>
      <c r="F43" s="22"/>
      <c r="G43" s="22"/>
      <c r="H43" s="22">
        <v>9</v>
      </c>
      <c r="I43" s="34">
        <v>9</v>
      </c>
      <c r="J43" s="34"/>
      <c r="K43" s="34"/>
    </row>
    <row r="44" spans="1:11" ht="15.75">
      <c r="A44" s="20">
        <v>42</v>
      </c>
      <c r="B44" s="20">
        <v>11</v>
      </c>
      <c r="C44" s="19" t="s">
        <v>167</v>
      </c>
      <c r="D44" s="19" t="s">
        <v>27</v>
      </c>
      <c r="E44" s="24">
        <f t="shared" si="1"/>
        <v>16</v>
      </c>
      <c r="F44" s="22">
        <v>6</v>
      </c>
      <c r="G44" s="22">
        <v>10</v>
      </c>
      <c r="H44" s="22"/>
      <c r="I44" s="22"/>
      <c r="J44" s="22"/>
      <c r="K44" s="34"/>
    </row>
    <row r="45" spans="1:11" ht="15.75">
      <c r="A45" s="20">
        <v>43</v>
      </c>
      <c r="B45" s="20" t="s">
        <v>140</v>
      </c>
      <c r="C45" s="19" t="s">
        <v>171</v>
      </c>
      <c r="D45" s="19" t="s">
        <v>29</v>
      </c>
      <c r="E45" s="24">
        <f t="shared" si="1"/>
        <v>16</v>
      </c>
      <c r="F45" s="22"/>
      <c r="G45" s="22"/>
      <c r="H45" s="22"/>
      <c r="I45" s="34">
        <v>16</v>
      </c>
      <c r="J45" s="34"/>
      <c r="K45" s="34"/>
    </row>
    <row r="46" spans="1:11" ht="15.75">
      <c r="A46" s="20">
        <v>44</v>
      </c>
      <c r="B46" s="21">
        <v>42</v>
      </c>
      <c r="C46" s="21" t="s">
        <v>141</v>
      </c>
      <c r="D46" s="21" t="s">
        <v>43</v>
      </c>
      <c r="E46" s="24">
        <f t="shared" si="1"/>
        <v>15</v>
      </c>
      <c r="F46" s="34"/>
      <c r="G46" s="34">
        <v>6</v>
      </c>
      <c r="H46" s="34"/>
      <c r="I46" s="34">
        <v>9</v>
      </c>
      <c r="J46" s="34"/>
      <c r="K46" s="34"/>
    </row>
    <row r="47" spans="1:11" ht="15.75">
      <c r="A47" s="20">
        <v>45</v>
      </c>
      <c r="B47" s="20">
        <v>25</v>
      </c>
      <c r="C47" s="19" t="s">
        <v>272</v>
      </c>
      <c r="D47" s="19" t="s">
        <v>27</v>
      </c>
      <c r="E47" s="24">
        <f t="shared" si="1"/>
        <v>15</v>
      </c>
      <c r="F47" s="22"/>
      <c r="G47" s="22"/>
      <c r="H47" s="22"/>
      <c r="I47" s="22"/>
      <c r="J47" s="34">
        <v>6</v>
      </c>
      <c r="K47" s="34">
        <v>9</v>
      </c>
    </row>
    <row r="48" spans="1:11" ht="15.75">
      <c r="A48" s="20">
        <v>46</v>
      </c>
      <c r="B48" s="21">
        <v>52</v>
      </c>
      <c r="C48" s="21" t="s">
        <v>154</v>
      </c>
      <c r="D48" s="21" t="s">
        <v>43</v>
      </c>
      <c r="E48" s="24">
        <f t="shared" si="1"/>
        <v>15</v>
      </c>
      <c r="F48" s="22">
        <v>10</v>
      </c>
      <c r="G48" s="22">
        <v>5</v>
      </c>
      <c r="H48" s="22"/>
      <c r="I48" s="22"/>
      <c r="J48" s="22"/>
      <c r="K48" s="34"/>
    </row>
    <row r="49" spans="1:11" ht="15.75">
      <c r="A49" s="20">
        <v>47</v>
      </c>
      <c r="B49" s="21">
        <v>15</v>
      </c>
      <c r="C49" s="21" t="s">
        <v>145</v>
      </c>
      <c r="D49" s="21" t="s">
        <v>43</v>
      </c>
      <c r="E49" s="24">
        <f t="shared" si="1"/>
        <v>14</v>
      </c>
      <c r="F49" s="34">
        <v>6</v>
      </c>
      <c r="G49" s="34"/>
      <c r="H49" s="34">
        <v>3</v>
      </c>
      <c r="I49" s="34">
        <v>1</v>
      </c>
      <c r="J49" s="34">
        <v>4</v>
      </c>
      <c r="K49" s="34"/>
    </row>
    <row r="50" spans="1:11" ht="15.75">
      <c r="A50" s="20">
        <v>48</v>
      </c>
      <c r="B50" s="20">
        <v>16</v>
      </c>
      <c r="C50" s="19" t="s">
        <v>151</v>
      </c>
      <c r="D50" s="19" t="s">
        <v>27</v>
      </c>
      <c r="E50" s="24">
        <f t="shared" si="1"/>
        <v>14</v>
      </c>
      <c r="F50" s="22">
        <v>5</v>
      </c>
      <c r="G50" s="22">
        <v>9</v>
      </c>
      <c r="H50" s="22"/>
      <c r="I50" s="22"/>
      <c r="J50" s="22"/>
      <c r="K50" s="34"/>
    </row>
    <row r="51" spans="1:11" ht="15.75">
      <c r="A51" s="20">
        <v>49</v>
      </c>
      <c r="B51" s="20">
        <v>6</v>
      </c>
      <c r="C51" s="19" t="s">
        <v>185</v>
      </c>
      <c r="D51" s="21" t="s">
        <v>43</v>
      </c>
      <c r="E51" s="24">
        <f t="shared" si="1"/>
        <v>13</v>
      </c>
      <c r="F51" s="22"/>
      <c r="G51" s="22"/>
      <c r="H51" s="22">
        <v>13</v>
      </c>
      <c r="I51" s="34"/>
      <c r="J51" s="34"/>
      <c r="K51" s="34"/>
    </row>
    <row r="52" spans="1:11" ht="15.75">
      <c r="A52" s="20">
        <v>50</v>
      </c>
      <c r="B52" s="20">
        <v>3</v>
      </c>
      <c r="C52" s="19" t="s">
        <v>184</v>
      </c>
      <c r="D52" s="21" t="s">
        <v>43</v>
      </c>
      <c r="E52" s="24">
        <f t="shared" si="1"/>
        <v>13</v>
      </c>
      <c r="F52" s="22"/>
      <c r="G52" s="22"/>
      <c r="H52" s="22">
        <v>6</v>
      </c>
      <c r="I52" s="34">
        <v>7</v>
      </c>
      <c r="J52" s="34"/>
      <c r="K52" s="34"/>
    </row>
    <row r="53" spans="1:11" ht="15.75">
      <c r="A53" s="20">
        <v>51</v>
      </c>
      <c r="B53" s="20">
        <v>48</v>
      </c>
      <c r="C53" s="19" t="s">
        <v>263</v>
      </c>
      <c r="D53" s="19" t="s">
        <v>27</v>
      </c>
      <c r="E53" s="24">
        <f t="shared" si="1"/>
        <v>13</v>
      </c>
      <c r="F53" s="22"/>
      <c r="G53" s="22"/>
      <c r="H53" s="22"/>
      <c r="I53" s="22"/>
      <c r="J53" s="34">
        <v>5</v>
      </c>
      <c r="K53" s="34">
        <v>8</v>
      </c>
    </row>
    <row r="54" spans="1:11" ht="15.75">
      <c r="A54" s="20">
        <v>52</v>
      </c>
      <c r="B54" s="20">
        <v>30</v>
      </c>
      <c r="C54" s="19" t="s">
        <v>271</v>
      </c>
      <c r="D54" s="19" t="s">
        <v>27</v>
      </c>
      <c r="E54" s="24">
        <f t="shared" si="1"/>
        <v>13</v>
      </c>
      <c r="F54" s="22"/>
      <c r="G54" s="22"/>
      <c r="H54" s="22"/>
      <c r="I54" s="22"/>
      <c r="J54" s="34">
        <v>13</v>
      </c>
      <c r="K54" s="34"/>
    </row>
    <row r="55" spans="1:11" ht="15.75">
      <c r="A55" s="20">
        <v>53</v>
      </c>
      <c r="B55" s="20">
        <v>8</v>
      </c>
      <c r="C55" s="19" t="s">
        <v>180</v>
      </c>
      <c r="D55" s="21" t="s">
        <v>43</v>
      </c>
      <c r="E55" s="24">
        <f t="shared" si="1"/>
        <v>12</v>
      </c>
      <c r="F55" s="22"/>
      <c r="G55" s="22"/>
      <c r="H55" s="22">
        <v>5</v>
      </c>
      <c r="I55" s="34"/>
      <c r="J55" s="34">
        <v>2</v>
      </c>
      <c r="K55" s="34">
        <v>5</v>
      </c>
    </row>
    <row r="56" spans="1:11" ht="15.75">
      <c r="A56" s="20">
        <v>54</v>
      </c>
      <c r="B56" s="20">
        <v>70</v>
      </c>
      <c r="C56" s="19" t="s">
        <v>273</v>
      </c>
      <c r="D56" s="19" t="s">
        <v>27</v>
      </c>
      <c r="E56" s="24">
        <f t="shared" si="1"/>
        <v>11</v>
      </c>
      <c r="F56" s="22"/>
      <c r="G56" s="22"/>
      <c r="H56" s="22"/>
      <c r="I56" s="22"/>
      <c r="J56" s="34">
        <v>4</v>
      </c>
      <c r="K56" s="34">
        <v>7</v>
      </c>
    </row>
    <row r="57" spans="1:11" ht="15.75">
      <c r="A57" s="20">
        <v>55</v>
      </c>
      <c r="B57" s="21">
        <v>59</v>
      </c>
      <c r="C57" s="21" t="s">
        <v>150</v>
      </c>
      <c r="D57" s="21" t="s">
        <v>43</v>
      </c>
      <c r="E57" s="24">
        <f t="shared" si="1"/>
        <v>10</v>
      </c>
      <c r="F57" s="34"/>
      <c r="G57" s="34">
        <v>3</v>
      </c>
      <c r="H57" s="22">
        <v>4</v>
      </c>
      <c r="I57" s="34"/>
      <c r="J57" s="34"/>
      <c r="K57" s="34">
        <v>3</v>
      </c>
    </row>
    <row r="58" spans="1:11" ht="15.75">
      <c r="A58" s="20">
        <v>56</v>
      </c>
      <c r="B58" s="20">
        <v>1</v>
      </c>
      <c r="C58" s="19" t="s">
        <v>158</v>
      </c>
      <c r="D58" s="19" t="s">
        <v>27</v>
      </c>
      <c r="E58" s="24">
        <f t="shared" si="1"/>
        <v>8</v>
      </c>
      <c r="F58" s="22"/>
      <c r="G58" s="22"/>
      <c r="H58" s="22">
        <v>3</v>
      </c>
      <c r="I58" s="34">
        <v>5</v>
      </c>
      <c r="J58" s="34"/>
      <c r="K58" s="34"/>
    </row>
    <row r="59" spans="1:11" ht="15.75">
      <c r="A59" s="20">
        <v>57</v>
      </c>
      <c r="B59" s="20">
        <v>19</v>
      </c>
      <c r="C59" s="19" t="s">
        <v>143</v>
      </c>
      <c r="D59" s="19" t="s">
        <v>27</v>
      </c>
      <c r="E59" s="24">
        <f t="shared" si="1"/>
        <v>8</v>
      </c>
      <c r="F59" s="22"/>
      <c r="G59" s="22">
        <v>8</v>
      </c>
      <c r="H59" s="22"/>
      <c r="I59" s="22"/>
      <c r="J59" s="22"/>
      <c r="K59" s="34"/>
    </row>
    <row r="60" spans="1:11" ht="15.75">
      <c r="A60" s="20">
        <v>58</v>
      </c>
      <c r="B60" s="21">
        <v>54</v>
      </c>
      <c r="C60" s="21" t="s">
        <v>169</v>
      </c>
      <c r="D60" s="21" t="s">
        <v>43</v>
      </c>
      <c r="E60" s="24">
        <f t="shared" si="1"/>
        <v>8</v>
      </c>
      <c r="F60" s="34">
        <v>5</v>
      </c>
      <c r="G60" s="34"/>
      <c r="H60" s="34"/>
      <c r="I60" s="34"/>
      <c r="J60" s="34">
        <v>3</v>
      </c>
      <c r="K60" s="34"/>
    </row>
    <row r="61" spans="1:11" ht="15.75">
      <c r="A61" s="20">
        <v>59</v>
      </c>
      <c r="B61" s="20">
        <v>45</v>
      </c>
      <c r="C61" s="19" t="s">
        <v>148</v>
      </c>
      <c r="D61" s="19" t="s">
        <v>27</v>
      </c>
      <c r="E61" s="24">
        <f t="shared" si="1"/>
        <v>7</v>
      </c>
      <c r="F61" s="22">
        <v>7</v>
      </c>
      <c r="G61" s="22"/>
      <c r="H61" s="22"/>
      <c r="I61" s="22"/>
      <c r="J61" s="22"/>
      <c r="K61" s="34"/>
    </row>
    <row r="62" spans="1:11" ht="15.75">
      <c r="A62" s="20">
        <v>60</v>
      </c>
      <c r="B62" s="20">
        <v>99</v>
      </c>
      <c r="C62" s="19" t="s">
        <v>147</v>
      </c>
      <c r="D62" s="19" t="s">
        <v>27</v>
      </c>
      <c r="E62" s="24">
        <f t="shared" si="1"/>
        <v>6</v>
      </c>
      <c r="F62" s="22">
        <v>1</v>
      </c>
      <c r="G62" s="22">
        <v>5</v>
      </c>
      <c r="H62" s="22"/>
      <c r="I62" s="22"/>
      <c r="J62" s="22"/>
      <c r="K62" s="34"/>
    </row>
    <row r="63" spans="1:11" ht="15.75">
      <c r="A63" s="20">
        <v>61</v>
      </c>
      <c r="B63" s="21">
        <v>77</v>
      </c>
      <c r="C63" s="21" t="s">
        <v>164</v>
      </c>
      <c r="D63" s="21" t="s">
        <v>43</v>
      </c>
      <c r="E63" s="24">
        <f t="shared" si="1"/>
        <v>6</v>
      </c>
      <c r="F63" s="34">
        <v>4</v>
      </c>
      <c r="G63" s="34">
        <v>1</v>
      </c>
      <c r="H63" s="34"/>
      <c r="I63" s="34"/>
      <c r="J63" s="34"/>
      <c r="K63" s="34">
        <v>1</v>
      </c>
    </row>
    <row r="64" spans="1:11" ht="15.75">
      <c r="A64" s="20">
        <v>62</v>
      </c>
      <c r="B64" s="20">
        <v>3</v>
      </c>
      <c r="C64" s="19" t="s">
        <v>173</v>
      </c>
      <c r="D64" s="19" t="s">
        <v>27</v>
      </c>
      <c r="E64" s="24">
        <f t="shared" si="1"/>
        <v>6</v>
      </c>
      <c r="F64" s="22"/>
      <c r="G64" s="22"/>
      <c r="H64" s="22"/>
      <c r="I64" s="34">
        <v>6</v>
      </c>
      <c r="J64" s="34"/>
      <c r="K64" s="34"/>
    </row>
    <row r="65" spans="1:11" ht="15.75">
      <c r="A65" s="20">
        <v>63</v>
      </c>
      <c r="B65" s="20">
        <v>23</v>
      </c>
      <c r="C65" s="19" t="s">
        <v>144</v>
      </c>
      <c r="D65" s="19" t="s">
        <v>27</v>
      </c>
      <c r="E65" s="24">
        <f t="shared" si="1"/>
        <v>5</v>
      </c>
      <c r="F65" s="22">
        <v>2</v>
      </c>
      <c r="G65" s="22"/>
      <c r="H65" s="22">
        <v>1</v>
      </c>
      <c r="I65" s="22">
        <v>2</v>
      </c>
      <c r="J65" s="22"/>
      <c r="K65" s="34"/>
    </row>
    <row r="66" spans="1:11" ht="15.75">
      <c r="A66" s="20">
        <v>64</v>
      </c>
      <c r="B66" s="20">
        <v>71</v>
      </c>
      <c r="C66" s="19" t="s">
        <v>275</v>
      </c>
      <c r="D66" s="21" t="s">
        <v>43</v>
      </c>
      <c r="E66" s="24">
        <f t="shared" si="1"/>
        <v>5</v>
      </c>
      <c r="F66" s="22"/>
      <c r="G66" s="22"/>
      <c r="H66" s="22"/>
      <c r="I66" s="22"/>
      <c r="J66" s="34">
        <v>1</v>
      </c>
      <c r="K66" s="34">
        <v>4</v>
      </c>
    </row>
    <row r="67" spans="1:11" ht="15.75">
      <c r="A67" s="20">
        <v>65</v>
      </c>
      <c r="B67" s="20">
        <v>4</v>
      </c>
      <c r="C67" s="19" t="s">
        <v>46</v>
      </c>
      <c r="D67" s="19" t="s">
        <v>27</v>
      </c>
      <c r="E67" s="24">
        <f aca="true" t="shared" si="2" ref="E67:E73">SUM(F67:K67)</f>
        <v>3</v>
      </c>
      <c r="F67" s="22"/>
      <c r="G67" s="22"/>
      <c r="H67" s="22">
        <v>2</v>
      </c>
      <c r="I67" s="22">
        <v>1</v>
      </c>
      <c r="J67" s="22"/>
      <c r="K67" s="34"/>
    </row>
    <row r="68" spans="1:11" ht="15.75">
      <c r="A68" s="20">
        <v>66</v>
      </c>
      <c r="B68" s="21">
        <v>71</v>
      </c>
      <c r="C68" s="21" t="s">
        <v>142</v>
      </c>
      <c r="D68" s="21" t="s">
        <v>43</v>
      </c>
      <c r="E68" s="24">
        <f t="shared" si="2"/>
        <v>3</v>
      </c>
      <c r="F68" s="34">
        <v>3</v>
      </c>
      <c r="G68" s="34"/>
      <c r="H68" s="34"/>
      <c r="I68" s="34"/>
      <c r="J68" s="34"/>
      <c r="K68" s="34"/>
    </row>
    <row r="69" spans="1:11" ht="15.75">
      <c r="A69" s="20">
        <v>67</v>
      </c>
      <c r="B69" s="20">
        <v>10</v>
      </c>
      <c r="C69" s="19" t="s">
        <v>165</v>
      </c>
      <c r="D69" s="19" t="s">
        <v>27</v>
      </c>
      <c r="E69" s="24">
        <f t="shared" si="2"/>
        <v>3</v>
      </c>
      <c r="F69" s="22">
        <v>3</v>
      </c>
      <c r="G69" s="22"/>
      <c r="H69" s="22"/>
      <c r="I69" s="22"/>
      <c r="J69" s="22"/>
      <c r="K69" s="34"/>
    </row>
    <row r="70" spans="1:11" ht="15.75">
      <c r="A70" s="20">
        <v>68</v>
      </c>
      <c r="B70" s="20">
        <v>23</v>
      </c>
      <c r="C70" s="19" t="s">
        <v>187</v>
      </c>
      <c r="D70" s="21" t="s">
        <v>43</v>
      </c>
      <c r="E70" s="24">
        <f t="shared" si="2"/>
        <v>2</v>
      </c>
      <c r="F70" s="22"/>
      <c r="G70" s="22"/>
      <c r="H70" s="34">
        <v>2</v>
      </c>
      <c r="I70" s="34"/>
      <c r="J70" s="34"/>
      <c r="K70" s="34"/>
    </row>
    <row r="71" spans="1:11" ht="15.75">
      <c r="A71" s="20">
        <v>69</v>
      </c>
      <c r="B71" s="20">
        <v>44</v>
      </c>
      <c r="C71" s="19" t="s">
        <v>181</v>
      </c>
      <c r="D71" s="21" t="s">
        <v>43</v>
      </c>
      <c r="E71" s="24">
        <f t="shared" si="2"/>
        <v>2</v>
      </c>
      <c r="F71" s="22"/>
      <c r="G71" s="22"/>
      <c r="H71" s="22"/>
      <c r="I71" s="34">
        <v>2</v>
      </c>
      <c r="J71" s="34"/>
      <c r="K71" s="34"/>
    </row>
    <row r="72" spans="1:11" ht="15.75">
      <c r="A72" s="20">
        <v>70</v>
      </c>
      <c r="B72" s="21">
        <v>43</v>
      </c>
      <c r="C72" s="21" t="s">
        <v>160</v>
      </c>
      <c r="D72" s="21" t="s">
        <v>43</v>
      </c>
      <c r="E72" s="24">
        <f t="shared" si="2"/>
        <v>2</v>
      </c>
      <c r="F72" s="34"/>
      <c r="G72" s="34">
        <v>2</v>
      </c>
      <c r="H72" s="34"/>
      <c r="I72" s="34"/>
      <c r="J72" s="34"/>
      <c r="K72" s="34"/>
    </row>
    <row r="73" spans="1:11" ht="15.75">
      <c r="A73" s="20">
        <v>71</v>
      </c>
      <c r="B73" s="20">
        <v>72</v>
      </c>
      <c r="C73" s="19" t="s">
        <v>276</v>
      </c>
      <c r="D73" s="21" t="s">
        <v>43</v>
      </c>
      <c r="E73" s="24">
        <f t="shared" si="2"/>
        <v>2</v>
      </c>
      <c r="F73" s="22"/>
      <c r="G73" s="22"/>
      <c r="H73" s="22"/>
      <c r="I73" s="22"/>
      <c r="J73" s="22"/>
      <c r="K73" s="34">
        <v>2</v>
      </c>
    </row>
    <row r="75" spans="2:3" ht="15.75">
      <c r="B75" s="14">
        <v>1</v>
      </c>
      <c r="C75" s="13" t="s">
        <v>24</v>
      </c>
    </row>
    <row r="76" spans="2:3" ht="15.75">
      <c r="B76" s="14">
        <v>2</v>
      </c>
      <c r="C76" s="13" t="s">
        <v>25</v>
      </c>
    </row>
    <row r="77" spans="2:3" ht="15.75">
      <c r="B77" s="14">
        <v>3</v>
      </c>
      <c r="C77" s="13" t="s">
        <v>49</v>
      </c>
    </row>
    <row r="78" spans="2:3" ht="15.75">
      <c r="B78" s="14">
        <v>4</v>
      </c>
      <c r="C78" s="13" t="s">
        <v>50</v>
      </c>
    </row>
    <row r="79" spans="2:3" ht="15.75">
      <c r="B79" s="14">
        <v>5</v>
      </c>
      <c r="C79" s="44" t="s">
        <v>267</v>
      </c>
    </row>
    <row r="80" spans="2:3" ht="15.75">
      <c r="B80" s="14">
        <v>6</v>
      </c>
      <c r="C80" s="44" t="s">
        <v>267</v>
      </c>
    </row>
  </sheetData>
  <mergeCells count="2">
    <mergeCell ref="B2:C2"/>
    <mergeCell ref="A1:K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M27"/>
  <sheetViews>
    <sheetView workbookViewId="0" topLeftCell="A13">
      <selection activeCell="C27" sqref="C27"/>
    </sheetView>
  </sheetViews>
  <sheetFormatPr defaultColWidth="11.421875" defaultRowHeight="12.75"/>
  <cols>
    <col min="1" max="2" width="5.00390625" style="18" customWidth="1"/>
    <col min="3" max="3" width="40.7109375" style="18" customWidth="1"/>
    <col min="4" max="4" width="20.28125" style="18" customWidth="1"/>
    <col min="5" max="5" width="9.00390625" style="17" customWidth="1"/>
    <col min="6" max="9" width="6.421875" style="18" customWidth="1"/>
    <col min="10" max="11" width="2.140625" style="18" bestFit="1" customWidth="1"/>
    <col min="12" max="16384" width="52.57421875" style="18" customWidth="1"/>
  </cols>
  <sheetData>
    <row r="1" spans="1:13" s="9" customFormat="1" ht="15.75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23"/>
      <c r="M1" s="23"/>
    </row>
    <row r="2" spans="1:11" s="17" customFormat="1" ht="15.75">
      <c r="A2" s="16" t="s">
        <v>23</v>
      </c>
      <c r="B2" s="53" t="s">
        <v>20</v>
      </c>
      <c r="C2" s="53"/>
      <c r="D2" s="16" t="s">
        <v>21</v>
      </c>
      <c r="E2" s="16" t="s">
        <v>22</v>
      </c>
      <c r="F2" s="16">
        <v>1</v>
      </c>
      <c r="G2" s="16">
        <v>2</v>
      </c>
      <c r="H2" s="16">
        <v>3</v>
      </c>
      <c r="I2" s="16">
        <v>4</v>
      </c>
      <c r="J2" s="16">
        <v>5</v>
      </c>
      <c r="K2" s="16">
        <v>6</v>
      </c>
    </row>
    <row r="3" spans="1:11" ht="15.75">
      <c r="A3" s="20">
        <v>1</v>
      </c>
      <c r="B3" s="20">
        <v>11</v>
      </c>
      <c r="C3" s="19" t="s">
        <v>193</v>
      </c>
      <c r="D3" s="19" t="s">
        <v>12</v>
      </c>
      <c r="E3" s="24">
        <f aca="true" t="shared" si="0" ref="E3:E19">SUM(F3:K3)</f>
        <v>86</v>
      </c>
      <c r="F3" s="22">
        <v>25</v>
      </c>
      <c r="G3" s="22">
        <v>25</v>
      </c>
      <c r="H3" s="22">
        <v>16</v>
      </c>
      <c r="I3" s="22">
        <v>20</v>
      </c>
      <c r="J3" s="22"/>
      <c r="K3" s="22"/>
    </row>
    <row r="4" spans="1:11" ht="15.75">
      <c r="A4" s="20">
        <v>2</v>
      </c>
      <c r="B4" s="20">
        <v>58</v>
      </c>
      <c r="C4" s="19" t="s">
        <v>199</v>
      </c>
      <c r="D4" s="19" t="s">
        <v>12</v>
      </c>
      <c r="E4" s="24">
        <f t="shared" si="0"/>
        <v>57</v>
      </c>
      <c r="F4" s="22">
        <v>20</v>
      </c>
      <c r="G4" s="22">
        <v>20</v>
      </c>
      <c r="H4" s="22">
        <v>13</v>
      </c>
      <c r="I4" s="22">
        <v>4</v>
      </c>
      <c r="J4" s="22"/>
      <c r="K4" s="22"/>
    </row>
    <row r="5" spans="1:11" ht="15.75">
      <c r="A5" s="20">
        <v>3</v>
      </c>
      <c r="B5" s="20">
        <v>21</v>
      </c>
      <c r="C5" s="19" t="s">
        <v>198</v>
      </c>
      <c r="D5" s="19" t="s">
        <v>12</v>
      </c>
      <c r="E5" s="24">
        <f t="shared" si="0"/>
        <v>55</v>
      </c>
      <c r="F5" s="22">
        <v>16</v>
      </c>
      <c r="G5" s="22">
        <v>16</v>
      </c>
      <c r="H5" s="22">
        <v>10</v>
      </c>
      <c r="I5" s="22">
        <v>13</v>
      </c>
      <c r="J5" s="22"/>
      <c r="K5" s="22"/>
    </row>
    <row r="6" spans="1:11" ht="15.75">
      <c r="A6" s="20">
        <v>4</v>
      </c>
      <c r="B6" s="20">
        <v>60</v>
      </c>
      <c r="C6" s="19" t="s">
        <v>196</v>
      </c>
      <c r="D6" s="19" t="s">
        <v>12</v>
      </c>
      <c r="E6" s="24">
        <f t="shared" si="0"/>
        <v>50</v>
      </c>
      <c r="F6" s="22"/>
      <c r="G6" s="22"/>
      <c r="H6" s="22">
        <v>25</v>
      </c>
      <c r="I6" s="34">
        <v>25</v>
      </c>
      <c r="J6" s="34"/>
      <c r="K6" s="34"/>
    </row>
    <row r="7" spans="1:11" ht="15.75">
      <c r="A7" s="20">
        <v>5</v>
      </c>
      <c r="B7" s="20">
        <v>26</v>
      </c>
      <c r="C7" s="19" t="s">
        <v>191</v>
      </c>
      <c r="D7" s="19" t="s">
        <v>12</v>
      </c>
      <c r="E7" s="24">
        <f t="shared" si="0"/>
        <v>27</v>
      </c>
      <c r="F7" s="22"/>
      <c r="G7" s="22"/>
      <c r="H7" s="22">
        <v>11</v>
      </c>
      <c r="I7" s="34">
        <v>16</v>
      </c>
      <c r="J7" s="34"/>
      <c r="K7" s="34"/>
    </row>
    <row r="8" spans="1:11" ht="15.75">
      <c r="A8" s="20">
        <v>6</v>
      </c>
      <c r="B8" s="20">
        <v>10</v>
      </c>
      <c r="C8" s="19" t="s">
        <v>143</v>
      </c>
      <c r="D8" s="19" t="s">
        <v>12</v>
      </c>
      <c r="E8" s="24">
        <f t="shared" si="0"/>
        <v>26</v>
      </c>
      <c r="F8" s="22">
        <v>10</v>
      </c>
      <c r="G8" s="22">
        <v>10</v>
      </c>
      <c r="H8" s="22"/>
      <c r="I8" s="22">
        <v>6</v>
      </c>
      <c r="J8" s="22"/>
      <c r="K8" s="22"/>
    </row>
    <row r="9" spans="1:11" ht="15.75">
      <c r="A9" s="20">
        <v>7</v>
      </c>
      <c r="B9" s="20">
        <v>55</v>
      </c>
      <c r="C9" s="19" t="s">
        <v>113</v>
      </c>
      <c r="D9" s="19" t="s">
        <v>12</v>
      </c>
      <c r="E9" s="24">
        <f t="shared" si="0"/>
        <v>26</v>
      </c>
      <c r="F9" s="22">
        <v>13</v>
      </c>
      <c r="G9" s="22">
        <v>13</v>
      </c>
      <c r="H9" s="22"/>
      <c r="I9" s="22"/>
      <c r="J9" s="22"/>
      <c r="K9" s="22"/>
    </row>
    <row r="10" spans="1:11" ht="15.75">
      <c r="A10" s="20">
        <v>8</v>
      </c>
      <c r="B10" s="20">
        <v>19</v>
      </c>
      <c r="C10" s="19" t="s">
        <v>195</v>
      </c>
      <c r="D10" s="19" t="s">
        <v>12</v>
      </c>
      <c r="E10" s="24">
        <f t="shared" si="0"/>
        <v>22</v>
      </c>
      <c r="F10" s="22">
        <v>11</v>
      </c>
      <c r="G10" s="22">
        <v>11</v>
      </c>
      <c r="H10" s="22"/>
      <c r="I10" s="22"/>
      <c r="J10" s="22"/>
      <c r="K10" s="22"/>
    </row>
    <row r="11" spans="1:11" ht="15.75">
      <c r="A11" s="20">
        <v>9</v>
      </c>
      <c r="B11" s="20">
        <v>9</v>
      </c>
      <c r="C11" s="19" t="s">
        <v>200</v>
      </c>
      <c r="D11" s="19" t="s">
        <v>12</v>
      </c>
      <c r="E11" s="24">
        <f t="shared" si="0"/>
        <v>21</v>
      </c>
      <c r="F11" s="22">
        <v>9</v>
      </c>
      <c r="G11" s="22"/>
      <c r="H11" s="22">
        <v>5</v>
      </c>
      <c r="I11" s="34">
        <v>7</v>
      </c>
      <c r="J11" s="34"/>
      <c r="K11" s="34"/>
    </row>
    <row r="12" spans="1:11" ht="15.75">
      <c r="A12" s="20">
        <v>10</v>
      </c>
      <c r="B12" s="20">
        <v>4</v>
      </c>
      <c r="C12" s="19" t="s">
        <v>197</v>
      </c>
      <c r="D12" s="19" t="s">
        <v>12</v>
      </c>
      <c r="E12" s="24">
        <f t="shared" si="0"/>
        <v>20</v>
      </c>
      <c r="F12" s="22"/>
      <c r="G12" s="22"/>
      <c r="H12" s="22">
        <v>9</v>
      </c>
      <c r="I12" s="34">
        <v>11</v>
      </c>
      <c r="J12" s="34"/>
      <c r="K12" s="34"/>
    </row>
    <row r="13" spans="1:11" ht="15.75">
      <c r="A13" s="20">
        <v>11</v>
      </c>
      <c r="B13" s="20">
        <v>36</v>
      </c>
      <c r="C13" s="19" t="s">
        <v>188</v>
      </c>
      <c r="D13" s="19" t="s">
        <v>12</v>
      </c>
      <c r="E13" s="24">
        <f t="shared" si="0"/>
        <v>20</v>
      </c>
      <c r="F13" s="22"/>
      <c r="G13" s="22"/>
      <c r="H13" s="22">
        <v>20</v>
      </c>
      <c r="I13" s="34"/>
      <c r="J13" s="34"/>
      <c r="K13" s="34"/>
    </row>
    <row r="14" spans="1:11" ht="15.75">
      <c r="A14" s="20">
        <v>12</v>
      </c>
      <c r="B14" s="20">
        <v>3</v>
      </c>
      <c r="C14" s="19" t="s">
        <v>184</v>
      </c>
      <c r="D14" s="19" t="s">
        <v>12</v>
      </c>
      <c r="E14" s="24">
        <f t="shared" si="0"/>
        <v>18</v>
      </c>
      <c r="F14" s="22"/>
      <c r="G14" s="22"/>
      <c r="H14" s="22">
        <v>8</v>
      </c>
      <c r="I14" s="34">
        <v>10</v>
      </c>
      <c r="J14" s="34"/>
      <c r="K14" s="34"/>
    </row>
    <row r="15" spans="1:11" ht="15.75">
      <c r="A15" s="20">
        <v>13</v>
      </c>
      <c r="B15" s="20">
        <v>12</v>
      </c>
      <c r="C15" s="19" t="s">
        <v>192</v>
      </c>
      <c r="D15" s="19" t="s">
        <v>12</v>
      </c>
      <c r="E15" s="24">
        <f t="shared" si="0"/>
        <v>17</v>
      </c>
      <c r="F15" s="22">
        <v>8</v>
      </c>
      <c r="G15" s="22"/>
      <c r="H15" s="22">
        <v>4</v>
      </c>
      <c r="I15" s="22">
        <v>5</v>
      </c>
      <c r="J15" s="22"/>
      <c r="K15" s="22"/>
    </row>
    <row r="16" spans="1:11" ht="15.75">
      <c r="A16" s="20">
        <v>14</v>
      </c>
      <c r="B16" s="20">
        <v>5</v>
      </c>
      <c r="C16" s="19" t="s">
        <v>194</v>
      </c>
      <c r="D16" s="19" t="s">
        <v>12</v>
      </c>
      <c r="E16" s="24">
        <f t="shared" si="0"/>
        <v>15</v>
      </c>
      <c r="F16" s="22"/>
      <c r="G16" s="22"/>
      <c r="H16" s="22">
        <v>7</v>
      </c>
      <c r="I16" s="34">
        <v>8</v>
      </c>
      <c r="J16" s="34"/>
      <c r="K16" s="34"/>
    </row>
    <row r="17" spans="1:11" ht="15.75">
      <c r="A17" s="20">
        <v>15</v>
      </c>
      <c r="B17" s="20">
        <v>59</v>
      </c>
      <c r="C17" s="19" t="s">
        <v>190</v>
      </c>
      <c r="D17" s="19" t="s">
        <v>12</v>
      </c>
      <c r="E17" s="24">
        <f t="shared" si="0"/>
        <v>9</v>
      </c>
      <c r="F17" s="22"/>
      <c r="G17" s="22"/>
      <c r="H17" s="22"/>
      <c r="I17" s="34">
        <v>9</v>
      </c>
      <c r="J17" s="34"/>
      <c r="K17" s="34"/>
    </row>
    <row r="18" spans="1:11" ht="15.75">
      <c r="A18" s="20">
        <v>16</v>
      </c>
      <c r="B18" s="20">
        <v>14</v>
      </c>
      <c r="C18" s="19" t="s">
        <v>127</v>
      </c>
      <c r="D18" s="19" t="s">
        <v>12</v>
      </c>
      <c r="E18" s="24">
        <f t="shared" si="0"/>
        <v>6</v>
      </c>
      <c r="F18" s="22"/>
      <c r="G18" s="22"/>
      <c r="H18" s="22">
        <v>6</v>
      </c>
      <c r="I18" s="34"/>
      <c r="J18" s="34"/>
      <c r="K18" s="34"/>
    </row>
    <row r="19" spans="1:11" ht="15.75">
      <c r="A19" s="20">
        <v>17</v>
      </c>
      <c r="B19" s="20">
        <v>73</v>
      </c>
      <c r="C19" s="19" t="s">
        <v>189</v>
      </c>
      <c r="D19" s="19" t="s">
        <v>12</v>
      </c>
      <c r="E19" s="24">
        <f t="shared" si="0"/>
        <v>3</v>
      </c>
      <c r="F19" s="22"/>
      <c r="G19" s="22"/>
      <c r="H19" s="22"/>
      <c r="I19" s="34">
        <v>3</v>
      </c>
      <c r="J19" s="34"/>
      <c r="K19" s="34"/>
    </row>
    <row r="21" spans="2:3" ht="15.75">
      <c r="B21" s="14">
        <v>1</v>
      </c>
      <c r="C21" s="13" t="s">
        <v>24</v>
      </c>
    </row>
    <row r="22" spans="2:3" ht="15.75">
      <c r="B22" s="14">
        <v>2</v>
      </c>
      <c r="C22" s="13" t="s">
        <v>25</v>
      </c>
    </row>
    <row r="23" spans="2:3" ht="15.75">
      <c r="B23" s="14">
        <v>3</v>
      </c>
      <c r="C23" s="13" t="s">
        <v>49</v>
      </c>
    </row>
    <row r="24" spans="2:3" ht="15.75">
      <c r="B24" s="14">
        <v>4</v>
      </c>
      <c r="C24" s="13" t="s">
        <v>50</v>
      </c>
    </row>
    <row r="25" spans="2:3" ht="15.75">
      <c r="B25" s="14"/>
      <c r="C25" s="42" t="s">
        <v>26</v>
      </c>
    </row>
    <row r="26" spans="2:3" ht="63">
      <c r="B26" s="14"/>
      <c r="C26" s="44" t="s">
        <v>292</v>
      </c>
    </row>
    <row r="27" ht="15.75">
      <c r="C27" s="13"/>
    </row>
  </sheetData>
  <mergeCells count="2">
    <mergeCell ref="A1:K1"/>
    <mergeCell ref="B2:C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23"/>
  <sheetViews>
    <sheetView workbookViewId="0" topLeftCell="A1">
      <selection activeCell="C5" sqref="C5"/>
    </sheetView>
  </sheetViews>
  <sheetFormatPr defaultColWidth="11.421875" defaultRowHeight="12.75"/>
  <cols>
    <col min="1" max="2" width="5.00390625" style="3" customWidth="1"/>
    <col min="3" max="3" width="46.28125" style="3" bestFit="1" customWidth="1"/>
    <col min="4" max="4" width="20.28125" style="3" customWidth="1"/>
    <col min="5" max="5" width="9.00390625" style="6" customWidth="1"/>
    <col min="6" max="11" width="6.421875" style="3" customWidth="1"/>
    <col min="12" max="16384" width="72.140625" style="3" customWidth="1"/>
  </cols>
  <sheetData>
    <row r="1" spans="1:13" s="12" customFormat="1" ht="15.75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7"/>
      <c r="M1" s="27"/>
    </row>
    <row r="2" spans="1:11" s="6" customFormat="1" ht="15.75">
      <c r="A2" s="26" t="s">
        <v>23</v>
      </c>
      <c r="B2" s="54" t="s">
        <v>20</v>
      </c>
      <c r="C2" s="54"/>
      <c r="D2" s="26" t="s">
        <v>21</v>
      </c>
      <c r="E2" s="26" t="s">
        <v>22</v>
      </c>
      <c r="F2" s="26">
        <v>1</v>
      </c>
      <c r="G2" s="26">
        <v>2</v>
      </c>
      <c r="H2" s="26">
        <v>3</v>
      </c>
      <c r="I2" s="26">
        <v>4</v>
      </c>
      <c r="J2" s="26">
        <v>5</v>
      </c>
      <c r="K2" s="26">
        <v>6</v>
      </c>
    </row>
    <row r="3" spans="1:11" ht="15.75">
      <c r="A3" s="4">
        <v>1</v>
      </c>
      <c r="B3" s="4">
        <v>77</v>
      </c>
      <c r="C3" s="5" t="s">
        <v>204</v>
      </c>
      <c r="D3" s="5" t="s">
        <v>18</v>
      </c>
      <c r="E3" s="35">
        <f aca="true" t="shared" si="0" ref="E3:E16">SUM(F3:K3)</f>
        <v>150</v>
      </c>
      <c r="F3" s="28">
        <v>25</v>
      </c>
      <c r="G3" s="28">
        <v>25</v>
      </c>
      <c r="H3" s="28">
        <v>25</v>
      </c>
      <c r="I3" s="28">
        <v>25</v>
      </c>
      <c r="J3" s="28">
        <v>25</v>
      </c>
      <c r="K3" s="36">
        <v>25</v>
      </c>
    </row>
    <row r="4" spans="1:11" ht="15.75">
      <c r="A4" s="4">
        <v>2</v>
      </c>
      <c r="B4" s="4">
        <v>22</v>
      </c>
      <c r="C4" s="5" t="s">
        <v>289</v>
      </c>
      <c r="D4" s="5" t="s">
        <v>18</v>
      </c>
      <c r="E4" s="35">
        <f t="shared" si="0"/>
        <v>84</v>
      </c>
      <c r="F4" s="28">
        <v>16</v>
      </c>
      <c r="G4" s="28">
        <v>20</v>
      </c>
      <c r="H4" s="28">
        <v>10</v>
      </c>
      <c r="I4" s="28">
        <v>11</v>
      </c>
      <c r="J4" s="28">
        <v>11</v>
      </c>
      <c r="K4" s="36">
        <v>16</v>
      </c>
    </row>
    <row r="5" spans="1:11" ht="31.5">
      <c r="A5" s="4">
        <v>3</v>
      </c>
      <c r="B5" s="4">
        <v>62</v>
      </c>
      <c r="C5" s="5" t="s">
        <v>207</v>
      </c>
      <c r="D5" s="5" t="s">
        <v>18</v>
      </c>
      <c r="E5" s="35">
        <f t="shared" si="0"/>
        <v>60</v>
      </c>
      <c r="F5" s="28"/>
      <c r="G5" s="28"/>
      <c r="H5" s="28">
        <v>20</v>
      </c>
      <c r="I5" s="36"/>
      <c r="J5" s="36">
        <v>20</v>
      </c>
      <c r="K5" s="36">
        <v>20</v>
      </c>
    </row>
    <row r="6" spans="1:11" ht="15.75">
      <c r="A6" s="4">
        <v>4</v>
      </c>
      <c r="B6" s="4">
        <v>32</v>
      </c>
      <c r="C6" s="5" t="s">
        <v>281</v>
      </c>
      <c r="D6" s="5" t="s">
        <v>18</v>
      </c>
      <c r="E6" s="35">
        <f t="shared" si="0"/>
        <v>46</v>
      </c>
      <c r="F6" s="28"/>
      <c r="G6" s="28"/>
      <c r="H6" s="28">
        <v>11</v>
      </c>
      <c r="I6" s="36">
        <v>13</v>
      </c>
      <c r="J6" s="36">
        <v>9</v>
      </c>
      <c r="K6" s="36">
        <v>13</v>
      </c>
    </row>
    <row r="7" spans="1:11" ht="15.75">
      <c r="A7" s="4">
        <v>5</v>
      </c>
      <c r="B7" s="4">
        <v>21</v>
      </c>
      <c r="C7" s="5" t="s">
        <v>205</v>
      </c>
      <c r="D7" s="5" t="s">
        <v>18</v>
      </c>
      <c r="E7" s="35">
        <f t="shared" si="0"/>
        <v>42</v>
      </c>
      <c r="F7" s="28"/>
      <c r="G7" s="28"/>
      <c r="H7" s="28">
        <v>13</v>
      </c>
      <c r="I7" s="36">
        <v>16</v>
      </c>
      <c r="J7" s="36">
        <v>13</v>
      </c>
      <c r="K7" s="36"/>
    </row>
    <row r="8" spans="1:11" ht="15.75">
      <c r="A8" s="4">
        <v>6</v>
      </c>
      <c r="B8" s="4">
        <v>30</v>
      </c>
      <c r="C8" s="5" t="s">
        <v>206</v>
      </c>
      <c r="D8" s="5" t="s">
        <v>18</v>
      </c>
      <c r="E8" s="35">
        <f t="shared" si="0"/>
        <v>41</v>
      </c>
      <c r="F8" s="28">
        <v>13</v>
      </c>
      <c r="G8" s="28"/>
      <c r="H8" s="28">
        <v>8</v>
      </c>
      <c r="I8" s="28"/>
      <c r="J8" s="28">
        <v>10</v>
      </c>
      <c r="K8" s="48">
        <v>10</v>
      </c>
    </row>
    <row r="9" spans="1:11" ht="15.75">
      <c r="A9" s="4">
        <v>7</v>
      </c>
      <c r="B9" s="4">
        <v>31</v>
      </c>
      <c r="C9" s="5" t="s">
        <v>278</v>
      </c>
      <c r="D9" s="5" t="s">
        <v>203</v>
      </c>
      <c r="E9" s="35">
        <f t="shared" si="0"/>
        <v>37.5</v>
      </c>
      <c r="F9" s="28"/>
      <c r="G9" s="28"/>
      <c r="H9" s="28"/>
      <c r="I9" s="49">
        <v>12.5</v>
      </c>
      <c r="J9" s="28">
        <v>12.5</v>
      </c>
      <c r="K9" s="48">
        <v>12.5</v>
      </c>
    </row>
    <row r="10" spans="1:11" ht="15.75">
      <c r="A10" s="4">
        <v>8</v>
      </c>
      <c r="B10" s="4">
        <v>25</v>
      </c>
      <c r="C10" s="5" t="s">
        <v>280</v>
      </c>
      <c r="D10" s="5" t="s">
        <v>18</v>
      </c>
      <c r="E10" s="35">
        <f t="shared" si="0"/>
        <v>37</v>
      </c>
      <c r="F10" s="28"/>
      <c r="G10" s="28">
        <v>13</v>
      </c>
      <c r="H10" s="28">
        <v>7</v>
      </c>
      <c r="I10" s="28">
        <v>10</v>
      </c>
      <c r="J10" s="28">
        <v>7</v>
      </c>
      <c r="K10" s="48"/>
    </row>
    <row r="11" spans="1:11" ht="15.75">
      <c r="A11" s="4">
        <v>9</v>
      </c>
      <c r="B11" s="4">
        <v>26</v>
      </c>
      <c r="C11" s="19" t="s">
        <v>282</v>
      </c>
      <c r="D11" s="5" t="s">
        <v>18</v>
      </c>
      <c r="E11" s="35">
        <f t="shared" si="0"/>
        <v>36</v>
      </c>
      <c r="F11" s="28"/>
      <c r="G11" s="28"/>
      <c r="H11" s="28">
        <v>16</v>
      </c>
      <c r="I11" s="48">
        <v>20</v>
      </c>
      <c r="J11" s="48"/>
      <c r="K11" s="48"/>
    </row>
    <row r="12" spans="1:11" ht="15.75">
      <c r="A12" s="4">
        <v>10</v>
      </c>
      <c r="B12" s="4">
        <v>24</v>
      </c>
      <c r="C12" s="19" t="s">
        <v>283</v>
      </c>
      <c r="D12" s="5" t="s">
        <v>18</v>
      </c>
      <c r="E12" s="35">
        <f t="shared" si="0"/>
        <v>36</v>
      </c>
      <c r="F12" s="28">
        <v>20</v>
      </c>
      <c r="G12" s="28">
        <v>16</v>
      </c>
      <c r="H12" s="28"/>
      <c r="I12" s="28"/>
      <c r="J12" s="28"/>
      <c r="K12" s="48"/>
    </row>
    <row r="13" spans="1:11" ht="15.75">
      <c r="A13" s="4">
        <v>11</v>
      </c>
      <c r="B13" s="4">
        <v>2</v>
      </c>
      <c r="C13" s="5" t="s">
        <v>208</v>
      </c>
      <c r="D13" s="5" t="s">
        <v>18</v>
      </c>
      <c r="E13" s="35">
        <f t="shared" si="0"/>
        <v>17</v>
      </c>
      <c r="F13" s="28"/>
      <c r="G13" s="28"/>
      <c r="H13" s="28">
        <v>9</v>
      </c>
      <c r="I13" s="48"/>
      <c r="J13" s="48">
        <v>8</v>
      </c>
      <c r="K13" s="48"/>
    </row>
    <row r="14" spans="1:11" ht="15.75">
      <c r="A14" s="4">
        <v>12</v>
      </c>
      <c r="B14" s="4">
        <v>33</v>
      </c>
      <c r="C14" s="5" t="s">
        <v>277</v>
      </c>
      <c r="D14" s="5" t="s">
        <v>18</v>
      </c>
      <c r="E14" s="35">
        <f t="shared" si="0"/>
        <v>16</v>
      </c>
      <c r="F14" s="28"/>
      <c r="G14" s="28"/>
      <c r="H14" s="28"/>
      <c r="I14" s="49"/>
      <c r="J14" s="28">
        <v>16</v>
      </c>
      <c r="K14" s="48"/>
    </row>
    <row r="15" spans="1:11" ht="15.75">
      <c r="A15" s="4">
        <v>13</v>
      </c>
      <c r="B15" s="4">
        <v>110</v>
      </c>
      <c r="C15" s="5" t="s">
        <v>284</v>
      </c>
      <c r="D15" s="5" t="s">
        <v>18</v>
      </c>
      <c r="E15" s="35">
        <f t="shared" si="0"/>
        <v>15</v>
      </c>
      <c r="F15" s="28"/>
      <c r="G15" s="28"/>
      <c r="H15" s="28"/>
      <c r="I15" s="49"/>
      <c r="J15" s="28">
        <v>6</v>
      </c>
      <c r="K15" s="48">
        <v>9</v>
      </c>
    </row>
    <row r="16" spans="1:11" ht="15.75">
      <c r="A16" s="4">
        <v>14</v>
      </c>
      <c r="B16" s="4">
        <v>100</v>
      </c>
      <c r="C16" s="5" t="s">
        <v>279</v>
      </c>
      <c r="D16" s="5" t="s">
        <v>18</v>
      </c>
      <c r="E16" s="35">
        <f t="shared" si="0"/>
        <v>11</v>
      </c>
      <c r="F16" s="28"/>
      <c r="G16" s="28"/>
      <c r="H16" s="28"/>
      <c r="I16" s="28"/>
      <c r="J16" s="28"/>
      <c r="K16" s="48">
        <v>11</v>
      </c>
    </row>
    <row r="18" spans="2:3" ht="15.75">
      <c r="B18" s="14">
        <v>1</v>
      </c>
      <c r="C18" s="13" t="s">
        <v>24</v>
      </c>
    </row>
    <row r="19" spans="2:3" ht="15.75">
      <c r="B19" s="14">
        <v>2</v>
      </c>
      <c r="C19" s="13" t="s">
        <v>25</v>
      </c>
    </row>
    <row r="20" spans="2:3" ht="15.75">
      <c r="B20" s="14">
        <v>3</v>
      </c>
      <c r="C20" s="13" t="s">
        <v>49</v>
      </c>
    </row>
    <row r="21" spans="2:3" ht="15.75">
      <c r="B21" s="14">
        <v>4</v>
      </c>
      <c r="C21" s="13" t="s">
        <v>50</v>
      </c>
    </row>
    <row r="22" spans="2:3" ht="15.75">
      <c r="B22" s="14">
        <v>5</v>
      </c>
      <c r="C22" s="44" t="s">
        <v>267</v>
      </c>
    </row>
    <row r="23" spans="2:3" ht="15.75">
      <c r="B23" s="14">
        <v>6</v>
      </c>
      <c r="C23" s="44" t="s">
        <v>267</v>
      </c>
    </row>
  </sheetData>
  <mergeCells count="2">
    <mergeCell ref="A1:K1"/>
    <mergeCell ref="B2:C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</sheetPr>
  <dimension ref="A1:M31"/>
  <sheetViews>
    <sheetView workbookViewId="0" topLeftCell="A1">
      <selection activeCell="A1" sqref="A1:K1"/>
    </sheetView>
  </sheetViews>
  <sheetFormatPr defaultColWidth="11.421875" defaultRowHeight="12.75"/>
  <cols>
    <col min="1" max="1" width="4.7109375" style="18" bestFit="1" customWidth="1"/>
    <col min="2" max="2" width="4.28125" style="18" bestFit="1" customWidth="1"/>
    <col min="3" max="3" width="42.140625" style="18" bestFit="1" customWidth="1"/>
    <col min="4" max="4" width="15.7109375" style="18" bestFit="1" customWidth="1"/>
    <col min="5" max="5" width="6.421875" style="17" customWidth="1"/>
    <col min="6" max="11" width="6.421875" style="18" customWidth="1"/>
    <col min="12" max="16384" width="64.00390625" style="18" customWidth="1"/>
  </cols>
  <sheetData>
    <row r="1" spans="1:13" s="9" customFormat="1" ht="15.75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23"/>
      <c r="M1" s="23"/>
    </row>
    <row r="2" spans="1:11" s="17" customFormat="1" ht="15.75">
      <c r="A2" s="16" t="s">
        <v>23</v>
      </c>
      <c r="B2" s="53" t="s">
        <v>20</v>
      </c>
      <c r="C2" s="53"/>
      <c r="D2" s="16" t="s">
        <v>21</v>
      </c>
      <c r="E2" s="16" t="s">
        <v>22</v>
      </c>
      <c r="F2" s="16">
        <v>1</v>
      </c>
      <c r="G2" s="16">
        <v>2</v>
      </c>
      <c r="H2" s="16">
        <v>3</v>
      </c>
      <c r="I2" s="16">
        <v>4</v>
      </c>
      <c r="J2" s="16">
        <v>5</v>
      </c>
      <c r="K2" s="16">
        <v>6</v>
      </c>
    </row>
    <row r="3" spans="1:11" ht="15.75">
      <c r="A3" s="39">
        <v>2</v>
      </c>
      <c r="B3" s="20">
        <v>7</v>
      </c>
      <c r="C3" s="19" t="s">
        <v>212</v>
      </c>
      <c r="D3" s="19" t="s">
        <v>17</v>
      </c>
      <c r="E3" s="24">
        <f aca="true" t="shared" si="0" ref="E3:E23">SUM(F3:K3)</f>
        <v>90</v>
      </c>
      <c r="F3" s="22"/>
      <c r="G3" s="22">
        <v>20</v>
      </c>
      <c r="H3" s="22">
        <v>20</v>
      </c>
      <c r="I3" s="34">
        <v>25</v>
      </c>
      <c r="J3" s="34">
        <v>12.5</v>
      </c>
      <c r="K3" s="34">
        <v>12.5</v>
      </c>
    </row>
    <row r="4" spans="1:11" ht="31.5">
      <c r="A4" s="39">
        <v>1</v>
      </c>
      <c r="B4" s="20">
        <v>15</v>
      </c>
      <c r="C4" s="19" t="s">
        <v>211</v>
      </c>
      <c r="D4" s="19" t="s">
        <v>17</v>
      </c>
      <c r="E4" s="24">
        <f t="shared" si="0"/>
        <v>81</v>
      </c>
      <c r="F4" s="22">
        <v>25</v>
      </c>
      <c r="G4" s="22">
        <v>25</v>
      </c>
      <c r="H4" s="22">
        <v>25</v>
      </c>
      <c r="I4" s="22">
        <v>6</v>
      </c>
      <c r="J4" s="22"/>
      <c r="K4" s="34"/>
    </row>
    <row r="5" spans="1:11" ht="31.5">
      <c r="A5" s="39">
        <v>3</v>
      </c>
      <c r="B5" s="20">
        <v>11</v>
      </c>
      <c r="C5" s="19" t="s">
        <v>213</v>
      </c>
      <c r="D5" s="19" t="s">
        <v>262</v>
      </c>
      <c r="E5" s="24">
        <f t="shared" si="0"/>
        <v>67</v>
      </c>
      <c r="F5" s="22">
        <v>16</v>
      </c>
      <c r="G5" s="22">
        <v>13</v>
      </c>
      <c r="H5" s="22">
        <v>20</v>
      </c>
      <c r="I5" s="22">
        <v>8</v>
      </c>
      <c r="J5" s="22">
        <v>10</v>
      </c>
      <c r="K5" s="34"/>
    </row>
    <row r="6" spans="1:11" ht="15.75">
      <c r="A6" s="39">
        <v>4</v>
      </c>
      <c r="B6" s="20">
        <v>2</v>
      </c>
      <c r="C6" s="19" t="s">
        <v>208</v>
      </c>
      <c r="D6" s="19" t="s">
        <v>17</v>
      </c>
      <c r="E6" s="24">
        <f t="shared" si="0"/>
        <v>44</v>
      </c>
      <c r="F6" s="22">
        <v>13</v>
      </c>
      <c r="G6" s="22">
        <v>10</v>
      </c>
      <c r="H6" s="22">
        <v>10</v>
      </c>
      <c r="I6" s="22">
        <v>11</v>
      </c>
      <c r="J6" s="22"/>
      <c r="K6" s="34"/>
    </row>
    <row r="7" spans="1:11" ht="15.75">
      <c r="A7" s="39">
        <v>5</v>
      </c>
      <c r="B7" s="20">
        <v>9</v>
      </c>
      <c r="C7" s="19" t="s">
        <v>201</v>
      </c>
      <c r="D7" s="19" t="s">
        <v>210</v>
      </c>
      <c r="E7" s="24">
        <f t="shared" si="0"/>
        <v>37.5</v>
      </c>
      <c r="F7" s="22"/>
      <c r="G7" s="22"/>
      <c r="H7" s="22">
        <v>25</v>
      </c>
      <c r="I7" s="34">
        <v>12.5</v>
      </c>
      <c r="J7" s="34"/>
      <c r="K7" s="34"/>
    </row>
    <row r="8" spans="1:11" ht="15.75">
      <c r="A8" s="39">
        <v>6</v>
      </c>
      <c r="B8" s="20">
        <v>9</v>
      </c>
      <c r="C8" s="19" t="s">
        <v>214</v>
      </c>
      <c r="D8" s="19" t="s">
        <v>17</v>
      </c>
      <c r="E8" s="24">
        <f t="shared" si="0"/>
        <v>36</v>
      </c>
      <c r="F8" s="22"/>
      <c r="G8" s="22"/>
      <c r="H8" s="22">
        <v>16</v>
      </c>
      <c r="I8" s="34">
        <v>20</v>
      </c>
      <c r="J8" s="34"/>
      <c r="K8" s="34"/>
    </row>
    <row r="9" spans="1:11" ht="15.75">
      <c r="A9" s="39">
        <v>14</v>
      </c>
      <c r="B9" s="20">
        <v>24</v>
      </c>
      <c r="C9" s="19" t="s">
        <v>218</v>
      </c>
      <c r="D9" s="19" t="s">
        <v>17</v>
      </c>
      <c r="E9" s="24">
        <f t="shared" si="0"/>
        <v>33</v>
      </c>
      <c r="F9" s="22"/>
      <c r="G9" s="22"/>
      <c r="H9" s="22">
        <v>8</v>
      </c>
      <c r="I9" s="34">
        <v>7</v>
      </c>
      <c r="J9" s="34">
        <v>8</v>
      </c>
      <c r="K9" s="34">
        <v>10</v>
      </c>
    </row>
    <row r="10" spans="1:11" ht="15.75">
      <c r="A10" s="39">
        <v>7</v>
      </c>
      <c r="B10" s="20">
        <v>23</v>
      </c>
      <c r="C10" s="19" t="s">
        <v>285</v>
      </c>
      <c r="D10" s="19" t="s">
        <v>17</v>
      </c>
      <c r="E10" s="24">
        <f t="shared" si="0"/>
        <v>29</v>
      </c>
      <c r="F10" s="22"/>
      <c r="G10" s="22"/>
      <c r="H10" s="22">
        <v>13</v>
      </c>
      <c r="I10" s="34">
        <v>16</v>
      </c>
      <c r="J10" s="34"/>
      <c r="K10" s="34"/>
    </row>
    <row r="11" spans="1:11" ht="15.75">
      <c r="A11" s="39">
        <v>8</v>
      </c>
      <c r="B11" s="20">
        <v>8</v>
      </c>
      <c r="C11" s="19" t="s">
        <v>215</v>
      </c>
      <c r="D11" s="19" t="s">
        <v>17</v>
      </c>
      <c r="E11" s="24">
        <f t="shared" si="0"/>
        <v>28</v>
      </c>
      <c r="F11" s="22">
        <v>20</v>
      </c>
      <c r="G11" s="22"/>
      <c r="H11" s="22">
        <v>5</v>
      </c>
      <c r="I11" s="22">
        <v>3</v>
      </c>
      <c r="J11" s="22"/>
      <c r="K11" s="34"/>
    </row>
    <row r="12" spans="1:11" ht="15.75">
      <c r="A12" s="39">
        <v>10</v>
      </c>
      <c r="B12" s="20">
        <v>40</v>
      </c>
      <c r="C12" s="19" t="s">
        <v>202</v>
      </c>
      <c r="D12" s="19" t="s">
        <v>210</v>
      </c>
      <c r="E12" s="24">
        <f t="shared" si="0"/>
        <v>26</v>
      </c>
      <c r="F12" s="22"/>
      <c r="G12" s="22"/>
      <c r="H12" s="22">
        <v>16</v>
      </c>
      <c r="I12" s="34">
        <v>10</v>
      </c>
      <c r="J12" s="34"/>
      <c r="K12" s="34"/>
    </row>
    <row r="13" spans="1:11" ht="15.75">
      <c r="A13" s="39">
        <v>11</v>
      </c>
      <c r="B13" s="20">
        <v>1</v>
      </c>
      <c r="C13" s="19" t="s">
        <v>286</v>
      </c>
      <c r="D13" s="19" t="s">
        <v>17</v>
      </c>
      <c r="E13" s="24">
        <f t="shared" si="0"/>
        <v>25</v>
      </c>
      <c r="F13" s="22"/>
      <c r="G13" s="22">
        <v>16</v>
      </c>
      <c r="H13" s="22"/>
      <c r="I13" s="22">
        <v>9</v>
      </c>
      <c r="J13" s="22"/>
      <c r="K13" s="34"/>
    </row>
    <row r="14" spans="1:11" ht="31.5">
      <c r="A14" s="39">
        <v>17</v>
      </c>
      <c r="B14" s="20">
        <v>13</v>
      </c>
      <c r="C14" s="19" t="s">
        <v>224</v>
      </c>
      <c r="D14" s="19" t="s">
        <v>17</v>
      </c>
      <c r="E14" s="24">
        <f t="shared" si="0"/>
        <v>23</v>
      </c>
      <c r="F14" s="22">
        <v>11</v>
      </c>
      <c r="G14" s="22"/>
      <c r="H14" s="22">
        <v>7</v>
      </c>
      <c r="I14" s="34">
        <v>5</v>
      </c>
      <c r="J14" s="34"/>
      <c r="K14" s="34"/>
    </row>
    <row r="15" spans="1:11" ht="15.75">
      <c r="A15" s="39">
        <v>12</v>
      </c>
      <c r="B15" s="20">
        <v>14</v>
      </c>
      <c r="C15" s="19" t="s">
        <v>216</v>
      </c>
      <c r="D15" s="19" t="s">
        <v>17</v>
      </c>
      <c r="E15" s="24">
        <f t="shared" si="0"/>
        <v>19</v>
      </c>
      <c r="F15" s="22"/>
      <c r="G15" s="22"/>
      <c r="H15" s="22">
        <v>9</v>
      </c>
      <c r="I15" s="34">
        <v>10</v>
      </c>
      <c r="J15" s="34"/>
      <c r="K15" s="34"/>
    </row>
    <row r="16" spans="1:11" ht="15.75">
      <c r="A16" s="39">
        <v>13</v>
      </c>
      <c r="B16" s="20">
        <v>5</v>
      </c>
      <c r="C16" s="19" t="s">
        <v>217</v>
      </c>
      <c r="D16" s="19" t="s">
        <v>210</v>
      </c>
      <c r="E16" s="24">
        <f t="shared" si="0"/>
        <v>17.5</v>
      </c>
      <c r="F16" s="22"/>
      <c r="G16" s="22"/>
      <c r="H16" s="22">
        <v>11</v>
      </c>
      <c r="I16" s="34">
        <v>6.5</v>
      </c>
      <c r="J16" s="34"/>
      <c r="K16" s="34"/>
    </row>
    <row r="17" spans="1:11" ht="15.75">
      <c r="A17" s="39">
        <v>15</v>
      </c>
      <c r="B17" s="20">
        <v>10</v>
      </c>
      <c r="C17" s="19" t="s">
        <v>287</v>
      </c>
      <c r="D17" s="19" t="s">
        <v>210</v>
      </c>
      <c r="E17" s="24">
        <f t="shared" si="0"/>
        <v>13</v>
      </c>
      <c r="F17" s="22"/>
      <c r="G17" s="22"/>
      <c r="H17" s="22">
        <v>13</v>
      </c>
      <c r="I17" s="34"/>
      <c r="J17" s="34"/>
      <c r="K17" s="34"/>
    </row>
    <row r="18" spans="1:11" ht="15.75">
      <c r="A18" s="39">
        <v>16</v>
      </c>
      <c r="B18" s="20">
        <v>5</v>
      </c>
      <c r="C18" s="19" t="s">
        <v>219</v>
      </c>
      <c r="D18" s="19" t="s">
        <v>17</v>
      </c>
      <c r="E18" s="24">
        <f t="shared" si="0"/>
        <v>13</v>
      </c>
      <c r="F18" s="22"/>
      <c r="G18" s="22">
        <v>9</v>
      </c>
      <c r="H18" s="22">
        <v>3</v>
      </c>
      <c r="I18" s="22">
        <v>1</v>
      </c>
      <c r="J18" s="22"/>
      <c r="K18" s="34"/>
    </row>
    <row r="19" spans="1:11" ht="15.75">
      <c r="A19" s="39">
        <v>19</v>
      </c>
      <c r="B19" s="20">
        <v>14</v>
      </c>
      <c r="C19" s="19" t="s">
        <v>220</v>
      </c>
      <c r="D19" s="19" t="s">
        <v>17</v>
      </c>
      <c r="E19" s="24">
        <f t="shared" si="0"/>
        <v>11</v>
      </c>
      <c r="F19" s="22"/>
      <c r="G19" s="22">
        <v>11</v>
      </c>
      <c r="H19" s="22"/>
      <c r="I19" s="22"/>
      <c r="J19" s="22"/>
      <c r="K19" s="34"/>
    </row>
    <row r="20" spans="1:11" ht="15.75">
      <c r="A20" s="39">
        <v>20</v>
      </c>
      <c r="B20" s="20">
        <v>8</v>
      </c>
      <c r="C20" s="19" t="s">
        <v>221</v>
      </c>
      <c r="D20" s="19" t="s">
        <v>17</v>
      </c>
      <c r="E20" s="24">
        <f t="shared" si="0"/>
        <v>10</v>
      </c>
      <c r="F20" s="22"/>
      <c r="G20" s="22"/>
      <c r="H20" s="22">
        <v>6</v>
      </c>
      <c r="I20" s="34">
        <v>4</v>
      </c>
      <c r="J20" s="34"/>
      <c r="K20" s="34"/>
    </row>
    <row r="21" spans="1:11" ht="15.75">
      <c r="A21" s="39">
        <v>21</v>
      </c>
      <c r="B21" s="20">
        <v>37</v>
      </c>
      <c r="C21" s="19" t="s">
        <v>222</v>
      </c>
      <c r="D21" s="19" t="s">
        <v>17</v>
      </c>
      <c r="E21" s="24">
        <f t="shared" si="0"/>
        <v>8</v>
      </c>
      <c r="F21" s="22"/>
      <c r="G21" s="22"/>
      <c r="H21" s="22"/>
      <c r="I21" s="34">
        <v>8</v>
      </c>
      <c r="J21" s="34"/>
      <c r="K21" s="34"/>
    </row>
    <row r="22" spans="1:11" ht="15.75">
      <c r="A22" s="39">
        <v>22</v>
      </c>
      <c r="B22" s="20">
        <v>4</v>
      </c>
      <c r="C22" s="19" t="s">
        <v>223</v>
      </c>
      <c r="D22" s="19" t="s">
        <v>17</v>
      </c>
      <c r="E22" s="24">
        <f t="shared" si="0"/>
        <v>6</v>
      </c>
      <c r="F22" s="22"/>
      <c r="G22" s="22"/>
      <c r="H22" s="22">
        <v>4</v>
      </c>
      <c r="I22" s="34">
        <v>2</v>
      </c>
      <c r="J22" s="34"/>
      <c r="K22" s="34"/>
    </row>
    <row r="23" spans="1:11" ht="15.75">
      <c r="A23" s="39">
        <v>23</v>
      </c>
      <c r="B23" s="20">
        <v>120</v>
      </c>
      <c r="C23" s="19" t="s">
        <v>209</v>
      </c>
      <c r="D23" s="19" t="s">
        <v>17</v>
      </c>
      <c r="E23" s="24">
        <f t="shared" si="0"/>
        <v>2</v>
      </c>
      <c r="F23" s="22"/>
      <c r="G23" s="22"/>
      <c r="H23" s="22">
        <v>2</v>
      </c>
      <c r="I23" s="34"/>
      <c r="J23" s="34"/>
      <c r="K23" s="34"/>
    </row>
    <row r="24" spans="5:9" ht="15.75">
      <c r="E24" s="38"/>
      <c r="F24" s="37"/>
      <c r="G24" s="37"/>
      <c r="H24" s="37"/>
      <c r="I24" s="37"/>
    </row>
    <row r="25" spans="2:9" ht="15.75">
      <c r="B25" s="14">
        <v>1</v>
      </c>
      <c r="C25" s="13" t="s">
        <v>24</v>
      </c>
      <c r="E25" s="38"/>
      <c r="F25" s="37"/>
      <c r="G25" s="37"/>
      <c r="H25" s="37"/>
      <c r="I25" s="37"/>
    </row>
    <row r="26" spans="2:9" ht="15.75">
      <c r="B26" s="14">
        <v>2</v>
      </c>
      <c r="C26" s="13" t="s">
        <v>25</v>
      </c>
      <c r="E26" s="38"/>
      <c r="F26" s="37"/>
      <c r="G26" s="37"/>
      <c r="H26" s="37"/>
      <c r="I26" s="37"/>
    </row>
    <row r="27" spans="2:9" ht="15.75">
      <c r="B27" s="14">
        <v>3</v>
      </c>
      <c r="C27" s="13" t="s">
        <v>49</v>
      </c>
      <c r="E27" s="38"/>
      <c r="F27" s="37"/>
      <c r="G27" s="37"/>
      <c r="H27" s="37"/>
      <c r="I27" s="37"/>
    </row>
    <row r="28" spans="2:9" ht="15.75">
      <c r="B28" s="14">
        <v>4</v>
      </c>
      <c r="C28" s="13" t="s">
        <v>50</v>
      </c>
      <c r="E28" s="38"/>
      <c r="F28" s="37"/>
      <c r="G28" s="37"/>
      <c r="H28" s="37"/>
      <c r="I28" s="37"/>
    </row>
    <row r="29" spans="2:9" ht="15.75">
      <c r="B29" s="14">
        <v>5</v>
      </c>
      <c r="C29" s="44" t="s">
        <v>267</v>
      </c>
      <c r="E29" s="38"/>
      <c r="F29" s="37"/>
      <c r="G29" s="37"/>
      <c r="H29" s="37"/>
      <c r="I29" s="37"/>
    </row>
    <row r="30" spans="2:9" ht="15.75">
      <c r="B30" s="14">
        <v>6</v>
      </c>
      <c r="C30" s="44" t="s">
        <v>267</v>
      </c>
      <c r="E30" s="38"/>
      <c r="F30" s="37"/>
      <c r="G30" s="37"/>
      <c r="H30" s="37"/>
      <c r="I30" s="37"/>
    </row>
    <row r="31" spans="5:9" ht="15.75">
      <c r="E31" s="38"/>
      <c r="F31" s="37"/>
      <c r="G31" s="37"/>
      <c r="H31" s="37"/>
      <c r="I31" s="37"/>
    </row>
  </sheetData>
  <mergeCells count="2">
    <mergeCell ref="A1:K1"/>
    <mergeCell ref="B2:C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M45"/>
  <sheetViews>
    <sheetView workbookViewId="0" topLeftCell="A1">
      <selection activeCell="A1" sqref="A1:K1"/>
    </sheetView>
  </sheetViews>
  <sheetFormatPr defaultColWidth="11.421875" defaultRowHeight="12.75"/>
  <cols>
    <col min="1" max="1" width="4.7109375" style="18" bestFit="1" customWidth="1"/>
    <col min="2" max="2" width="4.421875" style="18" bestFit="1" customWidth="1"/>
    <col min="3" max="3" width="40.140625" style="18" customWidth="1"/>
    <col min="4" max="4" width="20.140625" style="18" customWidth="1"/>
    <col min="5" max="5" width="6.421875" style="25" customWidth="1"/>
    <col min="6" max="11" width="6.421875" style="18" customWidth="1"/>
    <col min="12" max="16384" width="39.421875" style="18" customWidth="1"/>
  </cols>
  <sheetData>
    <row r="1" spans="1:13" ht="15.7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0"/>
      <c r="M1" s="41"/>
    </row>
    <row r="2" spans="1:11" s="17" customFormat="1" ht="15.75">
      <c r="A2" s="16" t="s">
        <v>23</v>
      </c>
      <c r="B2" s="53" t="s">
        <v>20</v>
      </c>
      <c r="C2" s="53"/>
      <c r="D2" s="16" t="s">
        <v>21</v>
      </c>
      <c r="E2" s="16" t="s">
        <v>22</v>
      </c>
      <c r="F2" s="16">
        <v>1</v>
      </c>
      <c r="G2" s="16">
        <v>2</v>
      </c>
      <c r="H2" s="16">
        <v>3</v>
      </c>
      <c r="I2" s="16">
        <v>4</v>
      </c>
      <c r="J2" s="16">
        <v>5</v>
      </c>
      <c r="K2" s="16">
        <v>6</v>
      </c>
    </row>
    <row r="3" spans="1:11" ht="15.75">
      <c r="A3" s="20">
        <v>1</v>
      </c>
      <c r="B3" s="20">
        <v>1</v>
      </c>
      <c r="C3" s="19" t="s">
        <v>98</v>
      </c>
      <c r="D3" s="19" t="s">
        <v>8</v>
      </c>
      <c r="E3" s="24">
        <f aca="true" t="shared" si="0" ref="E3:E38">SUM(F3:K3)</f>
        <v>106</v>
      </c>
      <c r="F3" s="22">
        <v>25</v>
      </c>
      <c r="G3" s="22">
        <v>20</v>
      </c>
      <c r="H3" s="22">
        <v>16</v>
      </c>
      <c r="I3" s="22">
        <v>20</v>
      </c>
      <c r="J3" s="22">
        <v>12.5</v>
      </c>
      <c r="K3" s="34">
        <v>12.5</v>
      </c>
    </row>
    <row r="4" spans="1:11" ht="15.75">
      <c r="A4" s="20">
        <v>2</v>
      </c>
      <c r="B4" s="20">
        <v>17</v>
      </c>
      <c r="C4" s="19" t="s">
        <v>225</v>
      </c>
      <c r="D4" s="19" t="s">
        <v>8</v>
      </c>
      <c r="E4" s="24">
        <f t="shared" si="0"/>
        <v>95</v>
      </c>
      <c r="F4" s="22">
        <v>20</v>
      </c>
      <c r="G4" s="22">
        <v>25</v>
      </c>
      <c r="H4" s="22">
        <v>25</v>
      </c>
      <c r="I4" s="22">
        <v>25</v>
      </c>
      <c r="J4" s="22"/>
      <c r="K4" s="34"/>
    </row>
    <row r="5" spans="1:11" ht="15.75">
      <c r="A5" s="20">
        <v>3</v>
      </c>
      <c r="B5" s="20">
        <v>32</v>
      </c>
      <c r="C5" s="19" t="s">
        <v>230</v>
      </c>
      <c r="D5" s="19" t="s">
        <v>7</v>
      </c>
      <c r="E5" s="24">
        <f t="shared" si="0"/>
        <v>50</v>
      </c>
      <c r="F5" s="22">
        <v>12.5</v>
      </c>
      <c r="G5" s="22">
        <v>12.5</v>
      </c>
      <c r="H5" s="22">
        <v>12.5</v>
      </c>
      <c r="I5" s="22">
        <v>12.5</v>
      </c>
      <c r="J5" s="22"/>
      <c r="K5" s="34"/>
    </row>
    <row r="6" spans="1:11" ht="15.75">
      <c r="A6" s="20">
        <v>4</v>
      </c>
      <c r="B6" s="20">
        <v>26</v>
      </c>
      <c r="C6" s="19" t="s">
        <v>175</v>
      </c>
      <c r="D6" s="19" t="s">
        <v>10</v>
      </c>
      <c r="E6" s="24">
        <f t="shared" si="0"/>
        <v>37.5</v>
      </c>
      <c r="F6" s="22">
        <v>12.5</v>
      </c>
      <c r="G6" s="22">
        <v>12.5</v>
      </c>
      <c r="H6" s="22"/>
      <c r="I6" s="22">
        <v>12.5</v>
      </c>
      <c r="J6" s="22"/>
      <c r="K6" s="34"/>
    </row>
    <row r="7" spans="1:11" ht="15.75">
      <c r="A7" s="20">
        <v>5</v>
      </c>
      <c r="B7" s="20">
        <v>77</v>
      </c>
      <c r="C7" s="19" t="s">
        <v>239</v>
      </c>
      <c r="D7" s="19" t="s">
        <v>11</v>
      </c>
      <c r="E7" s="24">
        <f t="shared" si="0"/>
        <v>35</v>
      </c>
      <c r="F7" s="22">
        <v>12.5</v>
      </c>
      <c r="G7" s="22"/>
      <c r="H7" s="22">
        <v>12.5</v>
      </c>
      <c r="I7" s="22">
        <v>10</v>
      </c>
      <c r="J7" s="22"/>
      <c r="K7" s="34"/>
    </row>
    <row r="8" spans="1:11" ht="15.75">
      <c r="A8" s="20">
        <v>6</v>
      </c>
      <c r="B8" s="20">
        <v>12</v>
      </c>
      <c r="C8" s="19" t="s">
        <v>45</v>
      </c>
      <c r="D8" s="19" t="s">
        <v>8</v>
      </c>
      <c r="E8" s="24">
        <f t="shared" si="0"/>
        <v>32</v>
      </c>
      <c r="F8" s="22">
        <v>16</v>
      </c>
      <c r="G8" s="22">
        <v>16</v>
      </c>
      <c r="H8" s="22"/>
      <c r="I8" s="22"/>
      <c r="J8" s="22"/>
      <c r="K8" s="34"/>
    </row>
    <row r="9" spans="1:11" ht="15.75">
      <c r="A9" s="20">
        <v>7</v>
      </c>
      <c r="B9" s="4">
        <v>19</v>
      </c>
      <c r="C9" s="5" t="s">
        <v>183</v>
      </c>
      <c r="D9" s="19" t="s">
        <v>8</v>
      </c>
      <c r="E9" s="24">
        <f t="shared" si="0"/>
        <v>31</v>
      </c>
      <c r="F9" s="28"/>
      <c r="G9" s="28"/>
      <c r="H9" s="28">
        <v>11</v>
      </c>
      <c r="I9" s="34">
        <v>10</v>
      </c>
      <c r="J9" s="34">
        <v>10</v>
      </c>
      <c r="K9" s="34"/>
    </row>
    <row r="10" spans="1:11" ht="15.75">
      <c r="A10" s="20">
        <v>8</v>
      </c>
      <c r="B10" s="20">
        <v>31</v>
      </c>
      <c r="C10" s="19" t="s">
        <v>233</v>
      </c>
      <c r="D10" s="19" t="s">
        <v>7</v>
      </c>
      <c r="E10" s="24">
        <f t="shared" si="0"/>
        <v>30</v>
      </c>
      <c r="F10" s="22">
        <v>10</v>
      </c>
      <c r="G10" s="22">
        <v>10</v>
      </c>
      <c r="H10" s="22">
        <v>10</v>
      </c>
      <c r="I10" s="22"/>
      <c r="J10" s="22"/>
      <c r="K10" s="34"/>
    </row>
    <row r="11" spans="1:11" ht="15.75">
      <c r="A11" s="20">
        <v>9</v>
      </c>
      <c r="B11" s="20">
        <v>10</v>
      </c>
      <c r="C11" s="19" t="s">
        <v>238</v>
      </c>
      <c r="D11" s="19" t="s">
        <v>8</v>
      </c>
      <c r="E11" s="24">
        <f t="shared" si="0"/>
        <v>29.5</v>
      </c>
      <c r="F11" s="22">
        <v>7</v>
      </c>
      <c r="G11" s="22">
        <v>6</v>
      </c>
      <c r="H11" s="22"/>
      <c r="I11" s="22"/>
      <c r="J11" s="22">
        <v>6.5</v>
      </c>
      <c r="K11" s="34">
        <v>10</v>
      </c>
    </row>
    <row r="12" spans="1:11" ht="15.75">
      <c r="A12" s="20">
        <v>10</v>
      </c>
      <c r="B12" s="4">
        <v>3</v>
      </c>
      <c r="C12" s="5" t="s">
        <v>243</v>
      </c>
      <c r="D12" s="19" t="s">
        <v>8</v>
      </c>
      <c r="E12" s="24">
        <f t="shared" si="0"/>
        <v>29</v>
      </c>
      <c r="F12" s="28"/>
      <c r="G12" s="28"/>
      <c r="H12" s="28">
        <v>13</v>
      </c>
      <c r="I12" s="34">
        <v>16</v>
      </c>
      <c r="J12" s="34"/>
      <c r="K12" s="34"/>
    </row>
    <row r="13" spans="1:11" ht="15.75">
      <c r="A13" s="20">
        <v>11</v>
      </c>
      <c r="B13" s="20">
        <v>6</v>
      </c>
      <c r="C13" s="19" t="s">
        <v>231</v>
      </c>
      <c r="D13" s="19" t="s">
        <v>8</v>
      </c>
      <c r="E13" s="24">
        <f t="shared" si="0"/>
        <v>29</v>
      </c>
      <c r="F13" s="22">
        <v>10</v>
      </c>
      <c r="G13" s="22">
        <v>11</v>
      </c>
      <c r="H13" s="22">
        <v>3</v>
      </c>
      <c r="I13" s="22">
        <v>5</v>
      </c>
      <c r="J13" s="22"/>
      <c r="K13" s="34"/>
    </row>
    <row r="14" spans="1:11" ht="15.75">
      <c r="A14" s="20">
        <v>12</v>
      </c>
      <c r="B14" s="20">
        <v>68</v>
      </c>
      <c r="C14" s="19" t="s">
        <v>236</v>
      </c>
      <c r="D14" s="19" t="s">
        <v>9</v>
      </c>
      <c r="E14" s="24">
        <f t="shared" si="0"/>
        <v>28.5</v>
      </c>
      <c r="F14" s="22">
        <v>8</v>
      </c>
      <c r="G14" s="22">
        <v>8</v>
      </c>
      <c r="H14" s="22"/>
      <c r="I14" s="22">
        <v>12.5</v>
      </c>
      <c r="J14" s="22"/>
      <c r="K14" s="34"/>
    </row>
    <row r="15" spans="1:11" ht="15.75">
      <c r="A15" s="20">
        <v>13</v>
      </c>
      <c r="B15" s="20">
        <v>3</v>
      </c>
      <c r="C15" s="19" t="s">
        <v>229</v>
      </c>
      <c r="D15" s="19" t="s">
        <v>8</v>
      </c>
      <c r="E15" s="24">
        <f t="shared" si="0"/>
        <v>26</v>
      </c>
      <c r="F15" s="22">
        <v>13</v>
      </c>
      <c r="G15" s="22">
        <v>13</v>
      </c>
      <c r="H15" s="22"/>
      <c r="I15" s="22"/>
      <c r="J15" s="22"/>
      <c r="K15" s="34"/>
    </row>
    <row r="16" spans="1:11" ht="15.75">
      <c r="A16" s="20">
        <v>14</v>
      </c>
      <c r="B16" s="20">
        <v>58</v>
      </c>
      <c r="C16" s="19" t="s">
        <v>199</v>
      </c>
      <c r="D16" s="19" t="s">
        <v>9</v>
      </c>
      <c r="E16" s="24">
        <f t="shared" si="0"/>
        <v>25</v>
      </c>
      <c r="F16" s="22">
        <v>12.5</v>
      </c>
      <c r="G16" s="22">
        <v>12.5</v>
      </c>
      <c r="H16" s="22"/>
      <c r="I16" s="22"/>
      <c r="J16" s="22"/>
      <c r="K16" s="34"/>
    </row>
    <row r="17" spans="1:11" ht="15.75">
      <c r="A17" s="20">
        <v>15</v>
      </c>
      <c r="B17" s="4">
        <v>21</v>
      </c>
      <c r="C17" s="5" t="s">
        <v>250</v>
      </c>
      <c r="D17" s="19" t="s">
        <v>11</v>
      </c>
      <c r="E17" s="24">
        <f t="shared" si="0"/>
        <v>22.5</v>
      </c>
      <c r="F17" s="28"/>
      <c r="G17" s="28"/>
      <c r="H17" s="28">
        <v>10</v>
      </c>
      <c r="I17" s="34">
        <v>12.5</v>
      </c>
      <c r="J17" s="34"/>
      <c r="K17" s="34"/>
    </row>
    <row r="18" spans="1:11" ht="15.75">
      <c r="A18" s="20">
        <v>16</v>
      </c>
      <c r="B18" s="4">
        <v>43</v>
      </c>
      <c r="C18" s="5" t="s">
        <v>245</v>
      </c>
      <c r="D18" s="19" t="s">
        <v>8</v>
      </c>
      <c r="E18" s="24">
        <f t="shared" si="0"/>
        <v>21</v>
      </c>
      <c r="F18" s="28"/>
      <c r="G18" s="28"/>
      <c r="H18" s="28">
        <v>8</v>
      </c>
      <c r="I18" s="34">
        <v>13</v>
      </c>
      <c r="J18" s="34"/>
      <c r="K18" s="34"/>
    </row>
    <row r="19" spans="1:11" ht="15.75">
      <c r="A19" s="20">
        <v>17</v>
      </c>
      <c r="B19" s="4">
        <v>49</v>
      </c>
      <c r="C19" s="5" t="s">
        <v>101</v>
      </c>
      <c r="D19" s="19" t="s">
        <v>8</v>
      </c>
      <c r="E19" s="24">
        <f t="shared" si="0"/>
        <v>20</v>
      </c>
      <c r="F19" s="28"/>
      <c r="G19" s="28"/>
      <c r="H19" s="28">
        <v>9</v>
      </c>
      <c r="I19" s="34">
        <v>11</v>
      </c>
      <c r="J19" s="34"/>
      <c r="K19" s="34"/>
    </row>
    <row r="20" spans="1:11" ht="15.75">
      <c r="A20" s="20">
        <v>18</v>
      </c>
      <c r="B20" s="20">
        <v>63</v>
      </c>
      <c r="C20" s="19" t="s">
        <v>234</v>
      </c>
      <c r="D20" s="19" t="s">
        <v>9</v>
      </c>
      <c r="E20" s="24">
        <f t="shared" si="0"/>
        <v>20</v>
      </c>
      <c r="F20" s="22">
        <v>10</v>
      </c>
      <c r="G20" s="22">
        <v>10</v>
      </c>
      <c r="H20" s="22"/>
      <c r="I20" s="22"/>
      <c r="J20" s="22"/>
      <c r="K20" s="34"/>
    </row>
    <row r="21" spans="1:11" ht="15.75">
      <c r="A21" s="20">
        <v>19</v>
      </c>
      <c r="B21" s="4">
        <v>48</v>
      </c>
      <c r="C21" s="5" t="s">
        <v>226</v>
      </c>
      <c r="D21" s="19" t="s">
        <v>8</v>
      </c>
      <c r="E21" s="24">
        <f t="shared" si="0"/>
        <v>20</v>
      </c>
      <c r="F21" s="28"/>
      <c r="G21" s="28"/>
      <c r="H21" s="28">
        <v>20</v>
      </c>
      <c r="I21" s="34"/>
      <c r="J21" s="34"/>
      <c r="K21" s="34"/>
    </row>
    <row r="22" spans="1:11" ht="15.75">
      <c r="A22" s="20">
        <v>20</v>
      </c>
      <c r="B22" s="20">
        <v>20</v>
      </c>
      <c r="C22" s="19" t="s">
        <v>232</v>
      </c>
      <c r="D22" s="19" t="s">
        <v>8</v>
      </c>
      <c r="E22" s="24">
        <f t="shared" si="0"/>
        <v>20</v>
      </c>
      <c r="F22" s="22">
        <v>11</v>
      </c>
      <c r="G22" s="22">
        <v>9</v>
      </c>
      <c r="H22" s="22"/>
      <c r="I22" s="22"/>
      <c r="J22" s="22"/>
      <c r="K22" s="34"/>
    </row>
    <row r="23" spans="1:11" ht="15.75">
      <c r="A23" s="20">
        <v>21</v>
      </c>
      <c r="B23" s="4">
        <v>39</v>
      </c>
      <c r="C23" s="5" t="s">
        <v>244</v>
      </c>
      <c r="D23" s="19" t="s">
        <v>8</v>
      </c>
      <c r="E23" s="24">
        <f t="shared" si="0"/>
        <v>19</v>
      </c>
      <c r="F23" s="28"/>
      <c r="G23" s="28"/>
      <c r="H23" s="28">
        <v>10</v>
      </c>
      <c r="I23" s="34">
        <v>9</v>
      </c>
      <c r="J23" s="34"/>
      <c r="K23" s="34"/>
    </row>
    <row r="24" spans="1:11" ht="15.75">
      <c r="A24" s="20">
        <v>22</v>
      </c>
      <c r="B24" s="20">
        <v>19</v>
      </c>
      <c r="C24" s="19" t="s">
        <v>235</v>
      </c>
      <c r="D24" s="19" t="s">
        <v>8</v>
      </c>
      <c r="E24" s="24">
        <f t="shared" si="0"/>
        <v>19</v>
      </c>
      <c r="F24" s="22">
        <v>9</v>
      </c>
      <c r="G24" s="22">
        <v>10</v>
      </c>
      <c r="H24" s="22"/>
      <c r="I24" s="22"/>
      <c r="J24" s="22"/>
      <c r="K24" s="34"/>
    </row>
    <row r="25" spans="1:11" ht="15.75">
      <c r="A25" s="20">
        <v>23</v>
      </c>
      <c r="B25" s="20">
        <v>7</v>
      </c>
      <c r="C25" s="19" t="s">
        <v>237</v>
      </c>
      <c r="D25" s="19" t="s">
        <v>8</v>
      </c>
      <c r="E25" s="24">
        <f t="shared" si="0"/>
        <v>17</v>
      </c>
      <c r="F25" s="22">
        <v>8</v>
      </c>
      <c r="G25" s="22">
        <v>7</v>
      </c>
      <c r="H25" s="22"/>
      <c r="I25" s="22">
        <v>2</v>
      </c>
      <c r="J25" s="22"/>
      <c r="K25" s="34"/>
    </row>
    <row r="26" spans="1:11" ht="15.75">
      <c r="A26" s="20">
        <v>24</v>
      </c>
      <c r="B26" s="4">
        <v>99</v>
      </c>
      <c r="C26" s="5" t="s">
        <v>288</v>
      </c>
      <c r="D26" s="19" t="s">
        <v>8</v>
      </c>
      <c r="E26" s="24">
        <f t="shared" si="0"/>
        <v>16</v>
      </c>
      <c r="F26" s="28"/>
      <c r="G26" s="28"/>
      <c r="H26" s="28"/>
      <c r="I26" s="28"/>
      <c r="J26" s="28">
        <v>8</v>
      </c>
      <c r="K26" s="34">
        <v>8</v>
      </c>
    </row>
    <row r="27" spans="1:11" ht="15.75">
      <c r="A27" s="20">
        <v>25</v>
      </c>
      <c r="B27" s="20">
        <v>11</v>
      </c>
      <c r="C27" s="19" t="s">
        <v>169</v>
      </c>
      <c r="D27" s="19" t="s">
        <v>8</v>
      </c>
      <c r="E27" s="24">
        <f t="shared" si="0"/>
        <v>14</v>
      </c>
      <c r="F27" s="22">
        <v>5</v>
      </c>
      <c r="G27" s="22">
        <v>8</v>
      </c>
      <c r="H27" s="22"/>
      <c r="I27" s="22">
        <v>1</v>
      </c>
      <c r="J27" s="22"/>
      <c r="K27" s="34"/>
    </row>
    <row r="28" spans="1:11" ht="15.75">
      <c r="A28" s="20">
        <v>26</v>
      </c>
      <c r="B28" s="4">
        <v>37</v>
      </c>
      <c r="C28" s="5" t="s">
        <v>86</v>
      </c>
      <c r="D28" s="19" t="s">
        <v>8</v>
      </c>
      <c r="E28" s="24">
        <f t="shared" si="0"/>
        <v>13</v>
      </c>
      <c r="F28" s="28"/>
      <c r="G28" s="28"/>
      <c r="H28" s="28">
        <v>5</v>
      </c>
      <c r="I28" s="34">
        <v>8</v>
      </c>
      <c r="J28" s="34"/>
      <c r="K28" s="34"/>
    </row>
    <row r="29" spans="1:11" ht="15.75">
      <c r="A29" s="20">
        <v>27</v>
      </c>
      <c r="B29" s="4">
        <v>140</v>
      </c>
      <c r="C29" s="5" t="s">
        <v>228</v>
      </c>
      <c r="D29" s="19" t="s">
        <v>7</v>
      </c>
      <c r="E29" s="24">
        <f t="shared" si="0"/>
        <v>12.5</v>
      </c>
      <c r="F29" s="28"/>
      <c r="G29" s="28"/>
      <c r="H29" s="28">
        <v>12.5</v>
      </c>
      <c r="I29" s="34"/>
      <c r="J29" s="34"/>
      <c r="K29" s="34"/>
    </row>
    <row r="30" spans="1:11" ht="15.75">
      <c r="A30" s="20">
        <v>28</v>
      </c>
      <c r="B30" s="20">
        <v>9</v>
      </c>
      <c r="C30" s="19" t="s">
        <v>240</v>
      </c>
      <c r="D30" s="19" t="s">
        <v>8</v>
      </c>
      <c r="E30" s="24">
        <f t="shared" si="0"/>
        <v>11</v>
      </c>
      <c r="F30" s="22">
        <v>6</v>
      </c>
      <c r="G30" s="22">
        <v>5</v>
      </c>
      <c r="H30" s="22"/>
      <c r="I30" s="22"/>
      <c r="J30" s="22"/>
      <c r="K30" s="34"/>
    </row>
    <row r="31" spans="1:11" ht="15.75">
      <c r="A31" s="20">
        <v>29</v>
      </c>
      <c r="B31" s="4">
        <v>29</v>
      </c>
      <c r="C31" s="5" t="s">
        <v>247</v>
      </c>
      <c r="D31" s="19" t="s">
        <v>8</v>
      </c>
      <c r="E31" s="24">
        <f t="shared" si="0"/>
        <v>11</v>
      </c>
      <c r="F31" s="28"/>
      <c r="G31" s="28"/>
      <c r="H31" s="28">
        <v>4</v>
      </c>
      <c r="I31" s="34">
        <v>7</v>
      </c>
      <c r="J31" s="34"/>
      <c r="K31" s="34"/>
    </row>
    <row r="32" spans="1:11" ht="15.75">
      <c r="A32" s="20">
        <v>30</v>
      </c>
      <c r="B32" s="4">
        <v>8</v>
      </c>
      <c r="C32" s="5" t="s">
        <v>246</v>
      </c>
      <c r="D32" s="19" t="s">
        <v>8</v>
      </c>
      <c r="E32" s="24">
        <f t="shared" si="0"/>
        <v>7</v>
      </c>
      <c r="F32" s="28"/>
      <c r="G32" s="28"/>
      <c r="H32" s="28">
        <v>7</v>
      </c>
      <c r="I32" s="34"/>
      <c r="J32" s="34"/>
      <c r="K32" s="34"/>
    </row>
    <row r="33" spans="1:11" ht="15.75">
      <c r="A33" s="20">
        <v>31</v>
      </c>
      <c r="B33" s="4">
        <v>81</v>
      </c>
      <c r="C33" s="5" t="s">
        <v>227</v>
      </c>
      <c r="D33" s="19" t="s">
        <v>8</v>
      </c>
      <c r="E33" s="24">
        <f t="shared" si="0"/>
        <v>6</v>
      </c>
      <c r="F33" s="28"/>
      <c r="G33" s="28"/>
      <c r="H33" s="28">
        <v>6</v>
      </c>
      <c r="I33" s="34"/>
      <c r="J33" s="34"/>
      <c r="K33" s="34"/>
    </row>
    <row r="34" spans="1:11" ht="15.75">
      <c r="A34" s="20">
        <v>32</v>
      </c>
      <c r="B34" s="4">
        <v>14</v>
      </c>
      <c r="C34" s="5" t="s">
        <v>251</v>
      </c>
      <c r="D34" s="19" t="s">
        <v>8</v>
      </c>
      <c r="E34" s="24">
        <f t="shared" si="0"/>
        <v>6</v>
      </c>
      <c r="F34" s="28"/>
      <c r="G34" s="28"/>
      <c r="H34" s="28"/>
      <c r="I34" s="34">
        <v>6</v>
      </c>
      <c r="J34" s="34"/>
      <c r="K34" s="34"/>
    </row>
    <row r="35" spans="1:11" ht="15.75">
      <c r="A35" s="20">
        <v>33</v>
      </c>
      <c r="B35" s="4">
        <v>44</v>
      </c>
      <c r="C35" s="5" t="s">
        <v>248</v>
      </c>
      <c r="D35" s="19" t="s">
        <v>8</v>
      </c>
      <c r="E35" s="24">
        <f t="shared" si="0"/>
        <v>5</v>
      </c>
      <c r="F35" s="28"/>
      <c r="G35" s="28"/>
      <c r="H35" s="28">
        <v>2</v>
      </c>
      <c r="I35" s="34">
        <v>3</v>
      </c>
      <c r="J35" s="34"/>
      <c r="K35" s="34"/>
    </row>
    <row r="36" spans="1:11" ht="15.75">
      <c r="A36" s="20">
        <v>34</v>
      </c>
      <c r="B36" s="20">
        <v>64</v>
      </c>
      <c r="C36" s="19" t="s">
        <v>241</v>
      </c>
      <c r="D36" s="19" t="s">
        <v>8</v>
      </c>
      <c r="E36" s="24">
        <f t="shared" si="0"/>
        <v>4</v>
      </c>
      <c r="F36" s="22"/>
      <c r="G36" s="22">
        <v>4</v>
      </c>
      <c r="H36" s="22"/>
      <c r="I36" s="22"/>
      <c r="J36" s="22"/>
      <c r="K36" s="34"/>
    </row>
    <row r="37" spans="1:11" ht="15.75">
      <c r="A37" s="20">
        <v>35</v>
      </c>
      <c r="B37" s="4">
        <v>28</v>
      </c>
      <c r="C37" s="5" t="s">
        <v>249</v>
      </c>
      <c r="D37" s="19" t="s">
        <v>8</v>
      </c>
      <c r="E37" s="24">
        <f t="shared" si="0"/>
        <v>4</v>
      </c>
      <c r="F37" s="28"/>
      <c r="G37" s="28"/>
      <c r="H37" s="28"/>
      <c r="I37" s="34">
        <v>4</v>
      </c>
      <c r="J37" s="34"/>
      <c r="K37" s="34"/>
    </row>
    <row r="38" spans="1:11" ht="15.75">
      <c r="A38" s="20">
        <v>36</v>
      </c>
      <c r="B38" s="4">
        <v>23</v>
      </c>
      <c r="C38" s="5" t="s">
        <v>173</v>
      </c>
      <c r="D38" s="19" t="s">
        <v>8</v>
      </c>
      <c r="E38" s="24">
        <f t="shared" si="0"/>
        <v>1</v>
      </c>
      <c r="F38" s="28"/>
      <c r="G38" s="28"/>
      <c r="H38" s="28">
        <v>1</v>
      </c>
      <c r="I38" s="34"/>
      <c r="J38" s="34"/>
      <c r="K38" s="34"/>
    </row>
    <row r="39" spans="1:10" ht="15.75">
      <c r="A39" s="1"/>
      <c r="B39" s="3"/>
      <c r="C39" s="3"/>
      <c r="D39" s="3"/>
      <c r="E39" s="3"/>
      <c r="F39" s="3"/>
      <c r="G39" s="3"/>
      <c r="H39" s="3"/>
      <c r="I39" s="3"/>
      <c r="J39" s="3"/>
    </row>
    <row r="40" spans="2:3" ht="15.75">
      <c r="B40" s="14">
        <v>1</v>
      </c>
      <c r="C40" s="13" t="s">
        <v>24</v>
      </c>
    </row>
    <row r="41" spans="2:3" ht="15.75">
      <c r="B41" s="14">
        <v>2</v>
      </c>
      <c r="C41" s="13" t="s">
        <v>25</v>
      </c>
    </row>
    <row r="42" spans="2:3" ht="15.75">
      <c r="B42" s="14">
        <v>3</v>
      </c>
      <c r="C42" s="13" t="s">
        <v>49</v>
      </c>
    </row>
    <row r="43" spans="2:3" ht="15.75">
      <c r="B43" s="14">
        <v>4</v>
      </c>
      <c r="C43" s="13" t="s">
        <v>50</v>
      </c>
    </row>
    <row r="44" spans="2:3" ht="15.75">
      <c r="B44" s="14">
        <v>5</v>
      </c>
      <c r="C44" s="44" t="s">
        <v>267</v>
      </c>
    </row>
    <row r="45" spans="2:3" ht="15.75">
      <c r="B45" s="14">
        <v>6</v>
      </c>
      <c r="C45" s="44" t="s">
        <v>267</v>
      </c>
    </row>
  </sheetData>
  <mergeCells count="2">
    <mergeCell ref="B2:C2"/>
    <mergeCell ref="A1:K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41"/>
  <sheetViews>
    <sheetView workbookViewId="0" topLeftCell="A13">
      <selection activeCell="C27" sqref="C27"/>
    </sheetView>
  </sheetViews>
  <sheetFormatPr defaultColWidth="11.421875" defaultRowHeight="12.75"/>
  <cols>
    <col min="1" max="2" width="5.00390625" style="18" customWidth="1"/>
    <col min="3" max="3" width="40.7109375" style="18" customWidth="1"/>
    <col min="4" max="4" width="20.28125" style="18" customWidth="1"/>
    <col min="5" max="5" width="9.00390625" style="17" customWidth="1"/>
    <col min="6" max="9" width="6.421875" style="18" customWidth="1"/>
    <col min="10" max="11" width="2.140625" style="18" bestFit="1" customWidth="1"/>
    <col min="12" max="16384" width="72.00390625" style="18" customWidth="1"/>
  </cols>
  <sheetData>
    <row r="1" spans="1:13" s="12" customFormat="1" ht="15.75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7"/>
      <c r="M1" s="27"/>
    </row>
    <row r="2" spans="1:11" s="17" customFormat="1" ht="15.75">
      <c r="A2" s="16" t="s">
        <v>23</v>
      </c>
      <c r="B2" s="53" t="s">
        <v>20</v>
      </c>
      <c r="C2" s="53"/>
      <c r="D2" s="16" t="s">
        <v>21</v>
      </c>
      <c r="E2" s="16" t="s">
        <v>22</v>
      </c>
      <c r="F2" s="16">
        <v>1</v>
      </c>
      <c r="G2" s="16">
        <v>2</v>
      </c>
      <c r="H2" s="16">
        <v>3</v>
      </c>
      <c r="I2" s="16">
        <v>4</v>
      </c>
      <c r="J2" s="16">
        <v>5</v>
      </c>
      <c r="K2" s="16">
        <v>6</v>
      </c>
    </row>
    <row r="3" spans="1:11" ht="15.75">
      <c r="A3" s="20">
        <v>1</v>
      </c>
      <c r="B3" s="20">
        <v>35</v>
      </c>
      <c r="C3" s="19" t="s">
        <v>252</v>
      </c>
      <c r="D3" s="19" t="s">
        <v>19</v>
      </c>
      <c r="E3" s="24">
        <f aca="true" t="shared" si="0" ref="E3:E19">SUM(F3:K3)</f>
        <v>76</v>
      </c>
      <c r="F3" s="22">
        <v>25</v>
      </c>
      <c r="G3" s="22">
        <v>25</v>
      </c>
      <c r="H3" s="22">
        <v>13</v>
      </c>
      <c r="I3" s="22">
        <v>13</v>
      </c>
      <c r="J3" s="22"/>
      <c r="K3" s="34"/>
    </row>
    <row r="4" spans="1:11" ht="15.75">
      <c r="A4" s="20">
        <v>2</v>
      </c>
      <c r="B4" s="20">
        <v>53</v>
      </c>
      <c r="C4" s="19" t="s">
        <v>253</v>
      </c>
      <c r="D4" s="19" t="s">
        <v>19</v>
      </c>
      <c r="E4" s="24">
        <f t="shared" si="0"/>
        <v>61</v>
      </c>
      <c r="F4" s="22">
        <v>20</v>
      </c>
      <c r="G4" s="22">
        <v>20</v>
      </c>
      <c r="H4" s="22">
        <v>10</v>
      </c>
      <c r="I4" s="22">
        <v>11</v>
      </c>
      <c r="J4" s="22"/>
      <c r="K4" s="34"/>
    </row>
    <row r="5" spans="1:11" ht="15.75">
      <c r="A5" s="20">
        <v>3</v>
      </c>
      <c r="B5" s="4">
        <v>60</v>
      </c>
      <c r="C5" s="5" t="s">
        <v>196</v>
      </c>
      <c r="D5" s="19" t="s">
        <v>19</v>
      </c>
      <c r="E5" s="24">
        <f t="shared" si="0"/>
        <v>50</v>
      </c>
      <c r="F5" s="28"/>
      <c r="G5" s="28"/>
      <c r="H5" s="28">
        <v>25</v>
      </c>
      <c r="I5" s="22">
        <v>25</v>
      </c>
      <c r="J5" s="22"/>
      <c r="K5" s="34"/>
    </row>
    <row r="6" spans="1:11" ht="15.75">
      <c r="A6" s="20">
        <v>4</v>
      </c>
      <c r="B6" s="20">
        <v>51</v>
      </c>
      <c r="C6" s="19" t="s">
        <v>254</v>
      </c>
      <c r="D6" s="19" t="s">
        <v>19</v>
      </c>
      <c r="E6" s="24">
        <f t="shared" si="0"/>
        <v>49</v>
      </c>
      <c r="F6" s="22">
        <v>16</v>
      </c>
      <c r="G6" s="22">
        <v>16</v>
      </c>
      <c r="H6" s="22">
        <v>8</v>
      </c>
      <c r="I6" s="22">
        <v>9</v>
      </c>
      <c r="J6" s="22"/>
      <c r="K6" s="34"/>
    </row>
    <row r="7" spans="1:11" ht="15.75">
      <c r="A7" s="20">
        <v>5</v>
      </c>
      <c r="B7" s="20">
        <v>52</v>
      </c>
      <c r="C7" s="19" t="s">
        <v>255</v>
      </c>
      <c r="D7" s="19" t="s">
        <v>19</v>
      </c>
      <c r="E7" s="24">
        <f t="shared" si="0"/>
        <v>39</v>
      </c>
      <c r="F7" s="22">
        <v>13</v>
      </c>
      <c r="G7" s="22">
        <v>13</v>
      </c>
      <c r="H7" s="22">
        <v>6</v>
      </c>
      <c r="I7" s="22">
        <v>7</v>
      </c>
      <c r="J7" s="22"/>
      <c r="K7" s="34"/>
    </row>
    <row r="8" spans="1:11" ht="15.75">
      <c r="A8" s="20">
        <v>6</v>
      </c>
      <c r="B8" s="4">
        <v>11</v>
      </c>
      <c r="C8" s="5" t="s">
        <v>193</v>
      </c>
      <c r="D8" s="19" t="s">
        <v>19</v>
      </c>
      <c r="E8" s="24">
        <f t="shared" si="0"/>
        <v>36</v>
      </c>
      <c r="F8" s="28"/>
      <c r="G8" s="28"/>
      <c r="H8" s="28">
        <v>20</v>
      </c>
      <c r="I8" s="22">
        <v>16</v>
      </c>
      <c r="J8" s="22"/>
      <c r="K8" s="34"/>
    </row>
    <row r="9" spans="1:11" ht="15.75">
      <c r="A9" s="20">
        <v>7</v>
      </c>
      <c r="B9" s="4">
        <v>56</v>
      </c>
      <c r="C9" s="5" t="s">
        <v>256</v>
      </c>
      <c r="D9" s="19" t="s">
        <v>19</v>
      </c>
      <c r="E9" s="24">
        <f t="shared" si="0"/>
        <v>31</v>
      </c>
      <c r="F9" s="28"/>
      <c r="G9" s="28"/>
      <c r="H9" s="28">
        <v>11</v>
      </c>
      <c r="I9" s="22">
        <v>20</v>
      </c>
      <c r="J9" s="22"/>
      <c r="K9" s="34"/>
    </row>
    <row r="10" spans="1:11" ht="15.75">
      <c r="A10" s="20">
        <v>8</v>
      </c>
      <c r="B10" s="20">
        <v>57</v>
      </c>
      <c r="C10" s="19" t="s">
        <v>257</v>
      </c>
      <c r="D10" s="19" t="s">
        <v>19</v>
      </c>
      <c r="E10" s="24">
        <f t="shared" si="0"/>
        <v>31</v>
      </c>
      <c r="F10" s="22">
        <v>11</v>
      </c>
      <c r="G10" s="22">
        <v>11</v>
      </c>
      <c r="H10" s="22">
        <v>3</v>
      </c>
      <c r="I10" s="22">
        <v>6</v>
      </c>
      <c r="J10" s="22"/>
      <c r="K10" s="34"/>
    </row>
    <row r="11" spans="1:11" ht="15.75">
      <c r="A11" s="20">
        <v>9</v>
      </c>
      <c r="B11" s="20">
        <v>59</v>
      </c>
      <c r="C11" s="19" t="s">
        <v>258</v>
      </c>
      <c r="D11" s="19" t="s">
        <v>19</v>
      </c>
      <c r="E11" s="24">
        <f t="shared" si="0"/>
        <v>19</v>
      </c>
      <c r="F11" s="22">
        <v>9</v>
      </c>
      <c r="G11" s="22">
        <v>10</v>
      </c>
      <c r="H11" s="22"/>
      <c r="I11" s="22"/>
      <c r="J11" s="22"/>
      <c r="K11" s="34"/>
    </row>
    <row r="12" spans="1:11" ht="15.75">
      <c r="A12" s="20">
        <v>10</v>
      </c>
      <c r="B12" s="4">
        <v>18</v>
      </c>
      <c r="C12" s="5" t="s">
        <v>68</v>
      </c>
      <c r="D12" s="19" t="s">
        <v>19</v>
      </c>
      <c r="E12" s="24">
        <f t="shared" si="0"/>
        <v>19</v>
      </c>
      <c r="F12" s="28"/>
      <c r="G12" s="28"/>
      <c r="H12" s="28">
        <v>9</v>
      </c>
      <c r="I12" s="34">
        <v>10</v>
      </c>
      <c r="J12" s="34"/>
      <c r="K12" s="34"/>
    </row>
    <row r="13" spans="1:11" ht="15.75">
      <c r="A13" s="20">
        <v>11</v>
      </c>
      <c r="B13" s="4">
        <v>2</v>
      </c>
      <c r="C13" s="5" t="s">
        <v>125</v>
      </c>
      <c r="D13" s="19" t="s">
        <v>19</v>
      </c>
      <c r="E13" s="24">
        <f t="shared" si="0"/>
        <v>16</v>
      </c>
      <c r="F13" s="28"/>
      <c r="G13" s="28"/>
      <c r="H13" s="28">
        <v>16</v>
      </c>
      <c r="I13" s="22"/>
      <c r="J13" s="22"/>
      <c r="K13" s="34"/>
    </row>
    <row r="14" spans="1:11" ht="15.75">
      <c r="A14" s="20">
        <v>12</v>
      </c>
      <c r="B14" s="4">
        <v>26</v>
      </c>
      <c r="C14" s="5" t="s">
        <v>191</v>
      </c>
      <c r="D14" s="19" t="s">
        <v>19</v>
      </c>
      <c r="E14" s="24">
        <f t="shared" si="0"/>
        <v>13</v>
      </c>
      <c r="F14" s="28"/>
      <c r="G14" s="28"/>
      <c r="H14" s="28">
        <v>5</v>
      </c>
      <c r="I14" s="34">
        <v>8</v>
      </c>
      <c r="J14" s="34"/>
      <c r="K14" s="34"/>
    </row>
    <row r="15" spans="1:11" ht="15.75">
      <c r="A15" s="20">
        <v>13</v>
      </c>
      <c r="B15" s="20">
        <v>54</v>
      </c>
      <c r="C15" s="19" t="s">
        <v>259</v>
      </c>
      <c r="D15" s="19" t="s">
        <v>19</v>
      </c>
      <c r="E15" s="24">
        <f t="shared" si="0"/>
        <v>10</v>
      </c>
      <c r="F15" s="22">
        <v>10</v>
      </c>
      <c r="G15" s="22"/>
      <c r="H15" s="22"/>
      <c r="I15" s="22"/>
      <c r="J15" s="22"/>
      <c r="K15" s="34"/>
    </row>
    <row r="16" spans="1:11" ht="15.75">
      <c r="A16" s="20">
        <v>15</v>
      </c>
      <c r="B16" s="4">
        <v>58</v>
      </c>
      <c r="C16" s="5" t="s">
        <v>199</v>
      </c>
      <c r="D16" s="19" t="s">
        <v>19</v>
      </c>
      <c r="E16" s="24">
        <f t="shared" si="0"/>
        <v>7</v>
      </c>
      <c r="F16" s="28"/>
      <c r="G16" s="28"/>
      <c r="H16" s="28">
        <v>7</v>
      </c>
      <c r="I16" s="34"/>
      <c r="J16" s="34"/>
      <c r="K16" s="34"/>
    </row>
    <row r="17" spans="1:11" ht="15.75">
      <c r="A17" s="20">
        <v>16</v>
      </c>
      <c r="B17" s="4">
        <v>6</v>
      </c>
      <c r="C17" s="5" t="s">
        <v>260</v>
      </c>
      <c r="D17" s="19" t="s">
        <v>19</v>
      </c>
      <c r="E17" s="24">
        <f t="shared" si="0"/>
        <v>7</v>
      </c>
      <c r="F17" s="28"/>
      <c r="G17" s="28"/>
      <c r="H17" s="28">
        <v>2</v>
      </c>
      <c r="I17" s="34">
        <v>5</v>
      </c>
      <c r="J17" s="34"/>
      <c r="K17" s="34"/>
    </row>
    <row r="18" spans="1:11" ht="15.75">
      <c r="A18" s="20">
        <v>17</v>
      </c>
      <c r="B18" s="4">
        <v>21</v>
      </c>
      <c r="C18" s="5" t="s">
        <v>198</v>
      </c>
      <c r="D18" s="19" t="s">
        <v>19</v>
      </c>
      <c r="E18" s="24">
        <f t="shared" si="0"/>
        <v>4</v>
      </c>
      <c r="F18" s="28"/>
      <c r="G18" s="28"/>
      <c r="H18" s="28">
        <v>4</v>
      </c>
      <c r="I18" s="34"/>
      <c r="J18" s="34"/>
      <c r="K18" s="34"/>
    </row>
    <row r="19" spans="1:11" ht="15.75">
      <c r="A19" s="20">
        <v>18</v>
      </c>
      <c r="B19" s="4">
        <v>55</v>
      </c>
      <c r="C19" s="5" t="s">
        <v>261</v>
      </c>
      <c r="D19" s="19" t="s">
        <v>19</v>
      </c>
      <c r="E19" s="24">
        <f t="shared" si="0"/>
        <v>2</v>
      </c>
      <c r="F19" s="28"/>
      <c r="G19" s="28"/>
      <c r="H19" s="28">
        <v>1</v>
      </c>
      <c r="I19" s="34">
        <v>1</v>
      </c>
      <c r="J19" s="34"/>
      <c r="K19" s="34"/>
    </row>
    <row r="20" ht="15.75">
      <c r="C20" s="18" t="s">
        <v>242</v>
      </c>
    </row>
    <row r="21" spans="2:3" ht="15.75">
      <c r="B21" s="14">
        <v>1</v>
      </c>
      <c r="C21" s="13" t="s">
        <v>24</v>
      </c>
    </row>
    <row r="22" spans="2:3" ht="15.75">
      <c r="B22" s="14">
        <v>2</v>
      </c>
      <c r="C22" s="13" t="s">
        <v>25</v>
      </c>
    </row>
    <row r="23" spans="2:3" ht="15.75">
      <c r="B23" s="14">
        <v>3</v>
      </c>
      <c r="C23" s="13" t="s">
        <v>49</v>
      </c>
    </row>
    <row r="24" spans="2:3" ht="15.75">
      <c r="B24" s="14">
        <v>4</v>
      </c>
      <c r="C24" s="13" t="s">
        <v>50</v>
      </c>
    </row>
    <row r="25" spans="2:3" ht="15.75">
      <c r="B25" s="14"/>
      <c r="C25" s="42" t="s">
        <v>26</v>
      </c>
    </row>
    <row r="26" spans="2:3" ht="63">
      <c r="B26" s="14"/>
      <c r="C26" s="44" t="s">
        <v>291</v>
      </c>
    </row>
    <row r="27" ht="15.75">
      <c r="C27" s="13"/>
    </row>
    <row r="28" ht="15.75">
      <c r="C28" s="18" t="s">
        <v>242</v>
      </c>
    </row>
    <row r="29" ht="15.75">
      <c r="C29" s="18" t="s">
        <v>242</v>
      </c>
    </row>
    <row r="30" ht="15.75">
      <c r="C30" s="18" t="s">
        <v>242</v>
      </c>
    </row>
    <row r="31" ht="15.75">
      <c r="C31" s="18" t="s">
        <v>242</v>
      </c>
    </row>
    <row r="32" ht="15.75">
      <c r="C32" s="18" t="s">
        <v>242</v>
      </c>
    </row>
    <row r="33" ht="15.75">
      <c r="C33" s="18" t="s">
        <v>242</v>
      </c>
    </row>
    <row r="34" ht="15.75">
      <c r="C34" s="18" t="s">
        <v>242</v>
      </c>
    </row>
    <row r="35" ht="15.75">
      <c r="C35" s="18" t="s">
        <v>242</v>
      </c>
    </row>
    <row r="36" ht="15.75">
      <c r="C36" s="18" t="s">
        <v>242</v>
      </c>
    </row>
    <row r="37" ht="15.75">
      <c r="C37" s="18" t="s">
        <v>242</v>
      </c>
    </row>
    <row r="38" ht="15.75">
      <c r="C38" s="18" t="s">
        <v>242</v>
      </c>
    </row>
    <row r="39" ht="15.75">
      <c r="C39" s="18" t="s">
        <v>242</v>
      </c>
    </row>
    <row r="40" ht="15.75">
      <c r="C40" s="18" t="s">
        <v>242</v>
      </c>
    </row>
    <row r="41" ht="15.75">
      <c r="C41" s="18" t="s">
        <v>242</v>
      </c>
    </row>
  </sheetData>
  <mergeCells count="2">
    <mergeCell ref="A1:K1"/>
    <mergeCell ref="B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Mathays</dc:creator>
  <cp:keywords/>
  <dc:description/>
  <cp:lastModifiedBy>Origin</cp:lastModifiedBy>
  <cp:lastPrinted>2009-09-23T11:44:11Z</cp:lastPrinted>
  <dcterms:created xsi:type="dcterms:W3CDTF">2009-05-11T12:26:19Z</dcterms:created>
  <dcterms:modified xsi:type="dcterms:W3CDTF">2009-10-13T09:58:58Z</dcterms:modified>
  <cp:category/>
  <cp:version/>
  <cp:contentType/>
  <cp:contentStatus/>
</cp:coreProperties>
</file>